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730" windowHeight="10110"/>
  </bookViews>
  <sheets>
    <sheet name="Авторы, рассказы" sheetId="1" r:id="rId1"/>
    <sheet name="Группа Анаконд" sheetId="17" r:id="rId2"/>
    <sheet name="Группа Адских псов" sheetId="18" r:id="rId3"/>
    <sheet name="Группа Аллигаторов" sheetId="19" r:id="rId4"/>
    <sheet name="Группа Больших белых акул" sheetId="20" r:id="rId5"/>
    <sheet name="Группа Грабоидов" sheetId="21" r:id="rId6"/>
    <sheet name="Группа Йети" sheetId="22" r:id="rId7"/>
    <sheet name="Группа Летучих мышей" sheetId="23" r:id="rId8"/>
    <sheet name="Группа Пауков" sheetId="24" r:id="rId9"/>
    <sheet name="Группа Саблезубых тигров" sheetId="25" r:id="rId10"/>
    <sheet name="Группа Стервятников" sheetId="26" r:id="rId11"/>
    <sheet name="Группа Черных котов" sheetId="27" r:id="rId12"/>
    <sheet name="Группа Чупакабр" sheetId="28" r:id="rId13"/>
    <sheet name="2 тур. Стая Волков" sheetId="29" r:id="rId14"/>
    <sheet name="2 тур. Стая Воронов" sheetId="30" r:id="rId15"/>
    <sheet name="2 тур. Стая Горилл" sheetId="31" r:id="rId16"/>
    <sheet name="2 тур. Стая Гризли" sheetId="32" r:id="rId17"/>
    <sheet name="2 тур. Стая Кракенов" sheetId="33" r:id="rId18"/>
    <sheet name="2 тур. Стая Пчел" sheetId="34" r:id="rId19"/>
    <sheet name="2 тур. Стая Рептилоидов" sheetId="35" r:id="rId20"/>
    <sheet name="2 тур. Стая Сколопендр" sheetId="36" r:id="rId21"/>
    <sheet name="3 тур. Колония Мегалодонов" sheetId="37" r:id="rId22"/>
    <sheet name="3 тур. Колония Тираннозавров" sheetId="38" r:id="rId23"/>
    <sheet name="3 тур. Колония Птеранодонов" sheetId="39" r:id="rId24"/>
    <sheet name="3 тур. Колония Гигантозавров" sheetId="40" r:id="rId25"/>
    <sheet name="Полуфинал. Основа" sheetId="41" r:id="rId26"/>
    <sheet name="Полуфинал. Тёмные судьи" sheetId="42" r:id="rId27"/>
    <sheet name="Финал" sheetId="43" r:id="rId28"/>
  </sheets>
  <calcPr calcId="125725"/>
</workbook>
</file>

<file path=xl/calcChain.xml><?xml version="1.0" encoding="utf-8"?>
<calcChain xmlns="http://schemas.openxmlformats.org/spreadsheetml/2006/main">
  <c r="P6" i="43"/>
  <c r="P5"/>
  <c r="P9"/>
  <c r="P3"/>
  <c r="P4"/>
  <c r="P11"/>
  <c r="P10"/>
  <c r="P8"/>
  <c r="P7"/>
  <c r="P12"/>
  <c r="P15"/>
  <c r="P13"/>
  <c r="P14"/>
  <c r="O14" i="42"/>
  <c r="O29"/>
  <c r="O15"/>
  <c r="O12"/>
  <c r="O11"/>
  <c r="O17"/>
  <c r="O18"/>
  <c r="O5"/>
  <c r="O30"/>
  <c r="O3"/>
  <c r="O4"/>
  <c r="O16"/>
  <c r="O8"/>
  <c r="O13"/>
  <c r="O7"/>
  <c r="O25"/>
  <c r="O21"/>
  <c r="O26"/>
  <c r="O20"/>
  <c r="O22"/>
  <c r="O9"/>
  <c r="O6"/>
  <c r="O10"/>
  <c r="O27"/>
  <c r="O23"/>
  <c r="O28"/>
  <c r="O19"/>
  <c r="O24"/>
  <c r="W7" i="41"/>
  <c r="W29"/>
  <c r="W8"/>
  <c r="W12"/>
  <c r="W5"/>
  <c r="W10"/>
  <c r="W17"/>
  <c r="W4"/>
  <c r="W30"/>
  <c r="W3"/>
  <c r="W6"/>
  <c r="W23"/>
  <c r="W14"/>
  <c r="W24"/>
  <c r="W9"/>
  <c r="W19"/>
  <c r="W11"/>
  <c r="W16"/>
  <c r="W20"/>
  <c r="W28"/>
  <c r="W18"/>
  <c r="W22"/>
  <c r="W26"/>
  <c r="W25"/>
  <c r="W15"/>
  <c r="W13"/>
  <c r="W21"/>
  <c r="W27"/>
  <c r="R14" i="40"/>
  <c r="R12"/>
  <c r="R6"/>
  <c r="R3"/>
  <c r="R15"/>
  <c r="R11"/>
  <c r="R10"/>
  <c r="R7"/>
  <c r="R5"/>
  <c r="R9"/>
  <c r="R13"/>
  <c r="R4"/>
  <c r="R16"/>
  <c r="R8"/>
  <c r="Q7" i="39"/>
  <c r="Q3"/>
  <c r="Q11"/>
  <c r="Q16"/>
  <c r="Q10"/>
  <c r="Q12"/>
  <c r="Q4"/>
  <c r="Q5"/>
  <c r="Q13"/>
  <c r="Q6"/>
  <c r="Q8"/>
  <c r="Q9"/>
  <c r="Q15"/>
  <c r="Q14"/>
  <c r="Q16" i="38"/>
  <c r="Q4"/>
  <c r="Q15"/>
  <c r="Q11"/>
  <c r="Q12"/>
  <c r="Q8"/>
  <c r="Q5"/>
  <c r="Q10"/>
  <c r="Q7"/>
  <c r="Q3"/>
  <c r="Q9"/>
  <c r="Q14"/>
  <c r="Q13"/>
  <c r="Q6"/>
  <c r="R12" i="37"/>
  <c r="R5"/>
  <c r="R14"/>
  <c r="R6"/>
  <c r="R8"/>
  <c r="R3"/>
  <c r="R9"/>
  <c r="R4"/>
  <c r="R15"/>
  <c r="R10"/>
  <c r="R13"/>
  <c r="R7"/>
  <c r="R11"/>
  <c r="R16"/>
  <c r="O10" i="31"/>
  <c r="O9" i="36"/>
  <c r="O11"/>
  <c r="O17"/>
  <c r="O6"/>
  <c r="O7"/>
  <c r="O12"/>
  <c r="O13"/>
  <c r="O15"/>
  <c r="O4"/>
  <c r="O14"/>
  <c r="O16"/>
  <c r="O3"/>
  <c r="O5"/>
  <c r="O8"/>
  <c r="O10"/>
  <c r="N3" i="35"/>
  <c r="N14"/>
  <c r="N9"/>
  <c r="N12"/>
  <c r="N16"/>
  <c r="N13"/>
  <c r="N11"/>
  <c r="N17"/>
  <c r="N4"/>
  <c r="N10"/>
  <c r="N5"/>
  <c r="N8"/>
  <c r="N15"/>
  <c r="N7"/>
  <c r="N6"/>
  <c r="N14" i="34"/>
  <c r="N15"/>
  <c r="N5"/>
  <c r="N6"/>
  <c r="N9"/>
  <c r="N16"/>
  <c r="N17"/>
  <c r="N4"/>
  <c r="N7"/>
  <c r="N11"/>
  <c r="N3"/>
  <c r="N12"/>
  <c r="N8"/>
  <c r="N10"/>
  <c r="N13"/>
  <c r="N10" i="33"/>
  <c r="N9"/>
  <c r="N16"/>
  <c r="N5"/>
  <c r="N7"/>
  <c r="N12"/>
  <c r="N11"/>
  <c r="N4"/>
  <c r="N17"/>
  <c r="N8"/>
  <c r="N14"/>
  <c r="N13"/>
  <c r="N15"/>
  <c r="N3"/>
  <c r="N6"/>
  <c r="N7" i="32"/>
  <c r="N8"/>
  <c r="N10"/>
  <c r="N4"/>
  <c r="N12"/>
  <c r="N3"/>
  <c r="N15"/>
  <c r="N16"/>
  <c r="N11"/>
  <c r="N13"/>
  <c r="N6"/>
  <c r="N5"/>
  <c r="N17"/>
  <c r="N14"/>
  <c r="N9"/>
  <c r="O12" i="31"/>
  <c r="O5"/>
  <c r="O13"/>
  <c r="O14"/>
  <c r="O3"/>
  <c r="O9"/>
  <c r="O11"/>
  <c r="O4"/>
  <c r="O6"/>
  <c r="O15"/>
  <c r="O17"/>
  <c r="O8"/>
  <c r="O16"/>
  <c r="O7"/>
  <c r="N10" i="30"/>
  <c r="N5"/>
  <c r="N3"/>
  <c r="N8"/>
  <c r="N15"/>
  <c r="N11"/>
  <c r="N16"/>
  <c r="N9"/>
  <c r="N13"/>
  <c r="N17"/>
  <c r="N12"/>
  <c r="N4"/>
  <c r="N14"/>
  <c r="N6"/>
  <c r="N7"/>
  <c r="O16" i="29"/>
  <c r="O6"/>
  <c r="O8"/>
  <c r="O12"/>
  <c r="O4"/>
  <c r="O10"/>
  <c r="O17"/>
  <c r="O9"/>
  <c r="O7"/>
  <c r="O5"/>
  <c r="O13"/>
  <c r="O11"/>
  <c r="O3"/>
  <c r="O15"/>
  <c r="O14"/>
  <c r="R18" i="28"/>
  <c r="R10"/>
  <c r="R12"/>
  <c r="R19"/>
  <c r="R5"/>
  <c r="R20"/>
  <c r="R9"/>
  <c r="R6"/>
  <c r="R3"/>
  <c r="R13"/>
  <c r="R7"/>
  <c r="R4"/>
  <c r="R11"/>
  <c r="R21"/>
  <c r="R22"/>
  <c r="R15"/>
  <c r="R17"/>
  <c r="R14"/>
  <c r="R16"/>
  <c r="R8"/>
  <c r="R5" i="27"/>
  <c r="R19"/>
  <c r="R20"/>
  <c r="R7"/>
  <c r="R12"/>
  <c r="R13"/>
  <c r="R11"/>
  <c r="R15"/>
  <c r="R16"/>
  <c r="R3"/>
  <c r="R21"/>
  <c r="R8"/>
  <c r="R6"/>
  <c r="R10"/>
  <c r="R22"/>
  <c r="R17"/>
  <c r="R14"/>
  <c r="R9"/>
  <c r="R18"/>
  <c r="R4"/>
  <c r="R12" i="26"/>
  <c r="R4"/>
  <c r="R20"/>
  <c r="R13"/>
  <c r="R10"/>
  <c r="R3"/>
  <c r="R11"/>
  <c r="R17"/>
  <c r="R7"/>
  <c r="R18"/>
  <c r="R16"/>
  <c r="R21"/>
  <c r="R14"/>
  <c r="R15"/>
  <c r="R22"/>
  <c r="R6"/>
  <c r="R9"/>
  <c r="R5"/>
  <c r="R23"/>
  <c r="R8"/>
  <c r="R19"/>
  <c r="R3" i="25"/>
  <c r="R8"/>
  <c r="R11"/>
  <c r="R14"/>
  <c r="R18"/>
  <c r="R19"/>
  <c r="R5"/>
  <c r="R20"/>
  <c r="R13"/>
  <c r="R7"/>
  <c r="R10"/>
  <c r="R21"/>
  <c r="R16"/>
  <c r="R22"/>
  <c r="R12"/>
  <c r="R4"/>
  <c r="R15"/>
  <c r="R6"/>
  <c r="R9"/>
  <c r="R17"/>
  <c r="R8" i="24"/>
  <c r="R21"/>
  <c r="R14"/>
  <c r="R5"/>
  <c r="R15"/>
  <c r="R3"/>
  <c r="R16"/>
  <c r="R22"/>
  <c r="R6"/>
  <c r="R18"/>
  <c r="R12"/>
  <c r="R17"/>
  <c r="R11"/>
  <c r="R7"/>
  <c r="R4"/>
  <c r="R19"/>
  <c r="R20"/>
  <c r="R10"/>
  <c r="R9"/>
  <c r="R13"/>
  <c r="R20" i="23"/>
  <c r="R21"/>
  <c r="R22"/>
  <c r="R12"/>
  <c r="R4"/>
  <c r="R11"/>
  <c r="R6"/>
  <c r="R19"/>
  <c r="R17"/>
  <c r="R5"/>
  <c r="R3"/>
  <c r="R16"/>
  <c r="R7"/>
  <c r="R15"/>
  <c r="R9"/>
  <c r="R10"/>
  <c r="R18"/>
  <c r="R14"/>
  <c r="R13"/>
  <c r="R8"/>
  <c r="R13" i="22"/>
  <c r="R18"/>
  <c r="R16"/>
  <c r="R19"/>
  <c r="R22"/>
  <c r="R9"/>
  <c r="R17"/>
  <c r="R8"/>
  <c r="R7"/>
  <c r="R21"/>
  <c r="R14"/>
  <c r="R12"/>
  <c r="R20"/>
  <c r="R4"/>
  <c r="R6"/>
  <c r="R5"/>
  <c r="R3"/>
  <c r="R11"/>
  <c r="R10"/>
  <c r="R15"/>
  <c r="R10" i="21"/>
  <c r="R23"/>
  <c r="R22"/>
  <c r="R13"/>
  <c r="R6"/>
  <c r="R21"/>
  <c r="R5"/>
  <c r="R8"/>
  <c r="R20"/>
  <c r="R15"/>
  <c r="R19"/>
  <c r="R3"/>
  <c r="R4"/>
  <c r="R18"/>
  <c r="R9"/>
  <c r="R17"/>
  <c r="R16"/>
  <c r="R7"/>
  <c r="R11"/>
  <c r="R12"/>
  <c r="R14"/>
  <c r="R3" i="20"/>
  <c r="R22"/>
  <c r="R10"/>
  <c r="R21"/>
  <c r="R13"/>
  <c r="R20"/>
  <c r="R19"/>
  <c r="R5"/>
  <c r="R12"/>
  <c r="R18"/>
  <c r="R4"/>
  <c r="R7"/>
  <c r="R9"/>
  <c r="R8"/>
  <c r="R14"/>
  <c r="R6"/>
  <c r="R17"/>
  <c r="R11"/>
  <c r="R16"/>
  <c r="R15"/>
  <c r="R9" i="19"/>
  <c r="R16"/>
  <c r="R4"/>
  <c r="R12"/>
  <c r="R14"/>
  <c r="R17"/>
  <c r="R5"/>
  <c r="R20"/>
  <c r="R15"/>
  <c r="R8"/>
  <c r="R3"/>
  <c r="R11"/>
  <c r="R6"/>
  <c r="R10"/>
  <c r="R19"/>
  <c r="R13"/>
  <c r="R18"/>
  <c r="R22"/>
  <c r="R21"/>
  <c r="R7"/>
  <c r="R13" i="18"/>
  <c r="R17"/>
  <c r="R7"/>
  <c r="R22"/>
  <c r="R21"/>
  <c r="R20"/>
  <c r="R11"/>
  <c r="R3"/>
  <c r="R10"/>
  <c r="R12"/>
  <c r="R5"/>
  <c r="R8"/>
  <c r="R16"/>
  <c r="R19"/>
  <c r="R18"/>
  <c r="R15"/>
  <c r="R6"/>
  <c r="R4"/>
  <c r="R14"/>
  <c r="R9"/>
  <c r="R12" i="17"/>
  <c r="R14"/>
  <c r="R15"/>
  <c r="R22"/>
  <c r="R10"/>
  <c r="R18"/>
  <c r="R8"/>
  <c r="R21"/>
  <c r="R5"/>
  <c r="R6"/>
  <c r="R3"/>
  <c r="R4"/>
  <c r="R7"/>
  <c r="R17"/>
  <c r="R20"/>
  <c r="R13"/>
  <c r="R9"/>
  <c r="R11"/>
  <c r="R19"/>
  <c r="R16"/>
</calcChain>
</file>

<file path=xl/sharedStrings.xml><?xml version="1.0" encoding="utf-8"?>
<sst xmlns="http://schemas.openxmlformats.org/spreadsheetml/2006/main" count="1308" uniqueCount="530">
  <si>
    <t>Автор</t>
  </si>
  <si>
    <t>Рассказы</t>
  </si>
  <si>
    <t>Даниил Веселов</t>
  </si>
  <si>
    <t>Герман Шендеров</t>
  </si>
  <si>
    <t>Александр Лещенко</t>
  </si>
  <si>
    <t>Станислав Миллер</t>
  </si>
  <si>
    <t>Александра Горелая</t>
  </si>
  <si>
    <t>Евгений Абрамович</t>
  </si>
  <si>
    <t>Анна Одинцова</t>
  </si>
  <si>
    <t>Владимир Чубуков</t>
  </si>
  <si>
    <t>Андрей Старцев</t>
  </si>
  <si>
    <t>Сергей Королёв</t>
  </si>
  <si>
    <t>Кирилл Малеев</t>
  </si>
  <si>
    <t>Дмитрий Николов</t>
  </si>
  <si>
    <t>Анна Чайка</t>
  </si>
  <si>
    <t>Дмитрий Южанинов</t>
  </si>
  <si>
    <t>Дмитрий Лопухов</t>
  </si>
  <si>
    <t>Оксана Ветловская</t>
  </si>
  <si>
    <t>Константин Кривцун</t>
  </si>
  <si>
    <t>Дмитрий Бентя</t>
  </si>
  <si>
    <t>Иван Русских</t>
  </si>
  <si>
    <t>Денис Назаров</t>
  </si>
  <si>
    <t>Некто Букер</t>
  </si>
  <si>
    <t>Павел Давыденко</t>
  </si>
  <si>
    <t>Лебедев Александр</t>
  </si>
  <si>
    <t>Реми Эйвери</t>
  </si>
  <si>
    <t>Место</t>
  </si>
  <si>
    <t>Рассказ</t>
  </si>
  <si>
    <t>Судья</t>
  </si>
  <si>
    <t>Итог</t>
  </si>
  <si>
    <t>ТС Ольга Шаброва</t>
  </si>
  <si>
    <t>ТС Дмитрий Иванов</t>
  </si>
  <si>
    <t>Максим Кабир</t>
  </si>
  <si>
    <t>№</t>
  </si>
  <si>
    <t>Данил Югорский</t>
  </si>
  <si>
    <t>Бугровщики</t>
  </si>
  <si>
    <t>Владимир Шумилов</t>
  </si>
  <si>
    <t>Проклятый</t>
  </si>
  <si>
    <t>Алексей Топалов</t>
  </si>
  <si>
    <t>В семье не без урода или Жизнь и смерть В.В. Утешного</t>
  </si>
  <si>
    <r>
      <t xml:space="preserve">Дары Гекаты; Зачем они приходят; </t>
    </r>
    <r>
      <rPr>
        <b/>
        <i/>
        <sz val="11"/>
        <color theme="1"/>
        <rFont val="Calibri"/>
        <family val="2"/>
        <charset val="204"/>
        <scheme val="minor"/>
      </rPr>
      <t>Мертвые</t>
    </r>
  </si>
  <si>
    <t>Яна Демидович</t>
  </si>
  <si>
    <r>
      <t xml:space="preserve">Каналья; </t>
    </r>
    <r>
      <rPr>
        <sz val="11"/>
        <color theme="1"/>
        <rFont val="Calibri"/>
        <family val="2"/>
        <charset val="204"/>
        <scheme val="minor"/>
      </rPr>
      <t>Тонконогий</t>
    </r>
  </si>
  <si>
    <t>Александр Пятницын</t>
  </si>
  <si>
    <r>
      <t xml:space="preserve">Метро; </t>
    </r>
    <r>
      <rPr>
        <sz val="11"/>
        <color indexed="8"/>
        <rFont val="Calibri"/>
        <family val="2"/>
        <charset val="204"/>
      </rPr>
      <t>Ритуал</t>
    </r>
  </si>
  <si>
    <t>Макс Хаус</t>
  </si>
  <si>
    <t>Хорошее место</t>
  </si>
  <si>
    <t>Валентин Мартыновский</t>
  </si>
  <si>
    <t>Ликсон Рак и Ночной Мясоед</t>
  </si>
  <si>
    <t xml:space="preserve">Иван Демкин </t>
  </si>
  <si>
    <t>Сумрачный лес</t>
  </si>
  <si>
    <t>Алёна Лисицына</t>
  </si>
  <si>
    <t xml:space="preserve">Сергей Астапенко </t>
  </si>
  <si>
    <r>
      <t xml:space="preserve">Мусорщики; </t>
    </r>
    <r>
      <rPr>
        <sz val="11"/>
        <color indexed="8"/>
        <rFont val="Calibri"/>
        <family val="2"/>
        <charset val="204"/>
      </rPr>
      <t>Сквозь кольцо</t>
    </r>
  </si>
  <si>
    <t>В мягкой земле</t>
  </si>
  <si>
    <t>Лилия Синько</t>
  </si>
  <si>
    <t>Ночной разговор</t>
  </si>
  <si>
    <t xml:space="preserve">Сабохиддин Хонбоев </t>
  </si>
  <si>
    <t>Сон</t>
  </si>
  <si>
    <t>Михаил Цой</t>
  </si>
  <si>
    <t>Возвращение на малую родину</t>
  </si>
  <si>
    <t>Гринделия Растопыренная</t>
  </si>
  <si>
    <t>Ведьма и Николай</t>
  </si>
  <si>
    <t>Нитроглицерин</t>
  </si>
  <si>
    <r>
      <t xml:space="preserve">Волосок к волоску; </t>
    </r>
    <r>
      <rPr>
        <sz val="11"/>
        <rFont val="Calibri"/>
        <family val="2"/>
        <charset val="204"/>
        <scheme val="minor"/>
      </rPr>
      <t>Большая охота</t>
    </r>
  </si>
  <si>
    <t>Алин Венерис</t>
  </si>
  <si>
    <t>Часы</t>
  </si>
  <si>
    <t xml:space="preserve">Марина Плахотская </t>
  </si>
  <si>
    <t>Станция</t>
  </si>
  <si>
    <t>Игорь Шестак</t>
  </si>
  <si>
    <t>Мама</t>
  </si>
  <si>
    <r>
      <t xml:space="preserve">Войд; </t>
    </r>
    <r>
      <rPr>
        <b/>
        <i/>
        <sz val="11"/>
        <rFont val="Calibri"/>
        <family val="2"/>
        <charset val="204"/>
        <scheme val="minor"/>
      </rPr>
      <t xml:space="preserve">Лучший погонщик; </t>
    </r>
    <r>
      <rPr>
        <sz val="11"/>
        <rFont val="Calibri"/>
        <family val="2"/>
        <charset val="204"/>
        <scheme val="minor"/>
      </rPr>
      <t>Хрящехмыл</t>
    </r>
  </si>
  <si>
    <r>
      <t xml:space="preserve">Господин; </t>
    </r>
    <r>
      <rPr>
        <b/>
        <i/>
        <sz val="11"/>
        <rFont val="Calibri"/>
        <family val="2"/>
        <charset val="204"/>
        <scheme val="minor"/>
      </rPr>
      <t xml:space="preserve">Дефекты; </t>
    </r>
    <r>
      <rPr>
        <sz val="11"/>
        <rFont val="Calibri"/>
        <family val="2"/>
        <charset val="204"/>
        <scheme val="minor"/>
      </rPr>
      <t>Светотени</t>
    </r>
  </si>
  <si>
    <t>Екатерина Попова</t>
  </si>
  <si>
    <t>Происки дьявола</t>
  </si>
  <si>
    <r>
      <t xml:space="preserve">Дневной автобус с трупами; </t>
    </r>
    <r>
      <rPr>
        <sz val="11"/>
        <rFont val="Calibri"/>
        <family val="2"/>
        <charset val="204"/>
        <scheme val="minor"/>
      </rPr>
      <t>Губки алые, губки нежные; Он, она, Оно, они и ОНИ</t>
    </r>
  </si>
  <si>
    <t>Мара Гааг</t>
  </si>
  <si>
    <r>
      <t xml:space="preserve">Апельсиновый джем со вкусом рыбы; </t>
    </r>
    <r>
      <rPr>
        <sz val="11"/>
        <rFont val="Calibri"/>
        <family val="2"/>
        <charset val="204"/>
        <scheme val="minor"/>
      </rPr>
      <t>Слепое пятно</t>
    </r>
  </si>
  <si>
    <t>Доктор Эйнфейнштейн</t>
  </si>
  <si>
    <t>Вуду</t>
  </si>
  <si>
    <t>Татьяна Шерман</t>
  </si>
  <si>
    <t>Ворон</t>
  </si>
  <si>
    <t>Андрей Казанцев</t>
  </si>
  <si>
    <t>Дверь</t>
  </si>
  <si>
    <t>Вячеслав Бабкин</t>
  </si>
  <si>
    <t>Злой рок</t>
  </si>
  <si>
    <t>Амин Наэль</t>
  </si>
  <si>
    <t>Безымянный свет</t>
  </si>
  <si>
    <t>Дедушка Титов</t>
  </si>
  <si>
    <r>
      <t xml:space="preserve">У-МИР-РАЙ; </t>
    </r>
    <r>
      <rPr>
        <sz val="11"/>
        <rFont val="Calibri"/>
        <family val="2"/>
        <charset val="204"/>
        <scheme val="minor"/>
      </rPr>
      <t>Рас-свадьба</t>
    </r>
  </si>
  <si>
    <t>Алексей Соловьев</t>
  </si>
  <si>
    <t>Опоздавшая</t>
  </si>
  <si>
    <t>Денис Бережнов</t>
  </si>
  <si>
    <r>
      <t xml:space="preserve">Квота; Миллиард; </t>
    </r>
    <r>
      <rPr>
        <b/>
        <i/>
        <sz val="11"/>
        <rFont val="Calibri"/>
        <family val="2"/>
        <charset val="204"/>
        <scheme val="minor"/>
      </rPr>
      <t>Звонок</t>
    </r>
  </si>
  <si>
    <t>Артем Сагакьян</t>
  </si>
  <si>
    <t>С икоркой</t>
  </si>
  <si>
    <t>Лёля Лаврешина</t>
  </si>
  <si>
    <r>
      <t xml:space="preserve">Добро пожаловать в Хоумленд; </t>
    </r>
    <r>
      <rPr>
        <sz val="11"/>
        <rFont val="Calibri"/>
        <family val="2"/>
        <charset val="204"/>
        <scheme val="minor"/>
      </rPr>
      <t>SUB Всемогущий</t>
    </r>
  </si>
  <si>
    <t>До</t>
  </si>
  <si>
    <t>Третий фокус</t>
  </si>
  <si>
    <t>Андрей Миля</t>
  </si>
  <si>
    <t>Цена второго шанса</t>
  </si>
  <si>
    <t>Билл Денбро</t>
  </si>
  <si>
    <t>На сон грядущим</t>
  </si>
  <si>
    <r>
      <t xml:space="preserve">Космос под кожей; </t>
    </r>
    <r>
      <rPr>
        <b/>
        <i/>
        <sz val="11"/>
        <rFont val="Calibri"/>
        <family val="2"/>
        <charset val="204"/>
        <scheme val="minor"/>
      </rPr>
      <t xml:space="preserve">День открытых могил; </t>
    </r>
    <r>
      <rPr>
        <sz val="11"/>
        <rFont val="Calibri"/>
        <family val="2"/>
        <charset val="204"/>
        <scheme val="minor"/>
      </rPr>
      <t>Дверь в восточной стене</t>
    </r>
  </si>
  <si>
    <t>Death Continuum</t>
  </si>
  <si>
    <t>Лики мести</t>
  </si>
  <si>
    <t>Валерий Диконь</t>
  </si>
  <si>
    <r>
      <t xml:space="preserve">Б — это…; Долг; </t>
    </r>
    <r>
      <rPr>
        <b/>
        <i/>
        <sz val="11"/>
        <rFont val="Calibri"/>
        <family val="2"/>
        <charset val="204"/>
        <scheme val="minor"/>
      </rPr>
      <t>Место на земле</t>
    </r>
  </si>
  <si>
    <t>Марк Адам</t>
  </si>
  <si>
    <t>Семейный бизнес</t>
  </si>
  <si>
    <t>Максим Вишневенко</t>
  </si>
  <si>
    <t>Погода портится</t>
  </si>
  <si>
    <t>Когда мир начал тлеть...</t>
  </si>
  <si>
    <t>Дмитрий Миконов</t>
  </si>
  <si>
    <t>Счастье для вековуши</t>
  </si>
  <si>
    <t>Варнак</t>
  </si>
  <si>
    <r>
      <t xml:space="preserve">Варнак; </t>
    </r>
    <r>
      <rPr>
        <b/>
        <i/>
        <sz val="11"/>
        <rFont val="Calibri"/>
        <family val="2"/>
        <charset val="204"/>
        <scheme val="minor"/>
      </rPr>
      <t xml:space="preserve">Бесноватый; </t>
    </r>
    <r>
      <rPr>
        <sz val="11"/>
        <rFont val="Calibri"/>
        <family val="2"/>
        <charset val="204"/>
        <scheme val="minor"/>
      </rPr>
      <t>Поговори со мной</t>
    </r>
  </si>
  <si>
    <t>Зеркало Вечеры</t>
  </si>
  <si>
    <r>
      <t xml:space="preserve">Зеркало Вечеры; </t>
    </r>
    <r>
      <rPr>
        <b/>
        <i/>
        <sz val="11"/>
        <rFont val="Calibri"/>
        <family val="2"/>
        <charset val="204"/>
        <scheme val="minor"/>
      </rPr>
      <t xml:space="preserve">Курьи ножки; </t>
    </r>
    <r>
      <rPr>
        <sz val="11"/>
        <rFont val="Calibri"/>
        <family val="2"/>
        <charset val="204"/>
        <scheme val="minor"/>
      </rPr>
      <t>Полуденные тени</t>
    </r>
  </si>
  <si>
    <t>Аристова Елизавета</t>
  </si>
  <si>
    <t>Твари божьи и не божьи</t>
  </si>
  <si>
    <t>Сергей Д. Блинов</t>
  </si>
  <si>
    <t>Покормить белочек</t>
  </si>
  <si>
    <t>Ил Чингчонг</t>
  </si>
  <si>
    <t>Красные перчатки</t>
  </si>
  <si>
    <t>Poly</t>
  </si>
  <si>
    <t>Цветы жизни</t>
  </si>
  <si>
    <r>
      <t xml:space="preserve">С икоркой; </t>
    </r>
    <r>
      <rPr>
        <sz val="11"/>
        <rFont val="Calibri"/>
        <family val="2"/>
        <charset val="204"/>
        <scheme val="minor"/>
      </rPr>
      <t>1992</t>
    </r>
  </si>
  <si>
    <t>Вячеслав Ерлыченков</t>
  </si>
  <si>
    <t>Плагиат</t>
  </si>
  <si>
    <r>
      <t xml:space="preserve">Плагиат; Плохая наследственность; </t>
    </r>
    <r>
      <rPr>
        <b/>
        <i/>
        <sz val="11"/>
        <rFont val="Calibri"/>
        <family val="2"/>
        <charset val="204"/>
        <scheme val="minor"/>
      </rPr>
      <t>Час Болясова</t>
    </r>
  </si>
  <si>
    <t>Пётр Николаевич Веретенников</t>
  </si>
  <si>
    <t>Бремя рода человеческого</t>
  </si>
  <si>
    <r>
      <t xml:space="preserve">Бремя рода человеческого; Ружья хуже молока; </t>
    </r>
    <r>
      <rPr>
        <b/>
        <i/>
        <sz val="11"/>
        <rFont val="Calibri"/>
        <family val="2"/>
        <charset val="204"/>
        <scheme val="minor"/>
      </rPr>
      <t>Тёмный свет</t>
    </r>
  </si>
  <si>
    <r>
      <t xml:space="preserve">Нелюдье; Гуля-Вера замужем за лилипутом!; </t>
    </r>
    <r>
      <rPr>
        <b/>
        <i/>
        <sz val="11"/>
        <rFont val="Calibri"/>
        <family val="2"/>
        <charset val="204"/>
        <scheme val="minor"/>
      </rPr>
      <t>Хрень</t>
    </r>
  </si>
  <si>
    <t>Дмитрий Сахно</t>
  </si>
  <si>
    <t>Гудрон</t>
  </si>
  <si>
    <t>Алексей Гамаюн</t>
  </si>
  <si>
    <t>Поебень</t>
  </si>
  <si>
    <t>Кирилл Илюхин</t>
  </si>
  <si>
    <t>Лекарство</t>
  </si>
  <si>
    <t>Роман Котов</t>
  </si>
  <si>
    <t>Холодно</t>
  </si>
  <si>
    <t>Иван Кочетов</t>
  </si>
  <si>
    <t>Мертвоход</t>
  </si>
  <si>
    <t>День рождения жены</t>
  </si>
  <si>
    <r>
      <t xml:space="preserve">День рождения жены; </t>
    </r>
    <r>
      <rPr>
        <sz val="11"/>
        <rFont val="Calibri"/>
        <family val="2"/>
        <charset val="204"/>
        <scheme val="minor"/>
      </rPr>
      <t>Милосердие</t>
    </r>
  </si>
  <si>
    <t>Наталия Азъ</t>
  </si>
  <si>
    <t>Домовой</t>
  </si>
  <si>
    <t>Виктория Златкина</t>
  </si>
  <si>
    <t>Счастливый таймер</t>
  </si>
  <si>
    <r>
      <t xml:space="preserve">Ферма доктора Локиса; </t>
    </r>
    <r>
      <rPr>
        <sz val="11"/>
        <rFont val="Calibri"/>
        <family val="2"/>
        <charset val="204"/>
        <scheme val="minor"/>
      </rPr>
      <t>Шептун</t>
    </r>
  </si>
  <si>
    <t>Екатерина Павлова</t>
  </si>
  <si>
    <t>Легенда о духе Безголовое Тело</t>
  </si>
  <si>
    <r>
      <t xml:space="preserve">Легенда о духе Безголовое Тело; Моя дорогая сестра; </t>
    </r>
    <r>
      <rPr>
        <b/>
        <i/>
        <sz val="11"/>
        <rFont val="Calibri"/>
        <family val="2"/>
        <charset val="204"/>
        <scheme val="minor"/>
      </rPr>
      <t>Твари Ночи</t>
    </r>
  </si>
  <si>
    <t>Злата Шаховская</t>
  </si>
  <si>
    <t>Сделаем вкусняшки?</t>
  </si>
  <si>
    <t>Дмитрий Золов</t>
  </si>
  <si>
    <t>Поджелудочная</t>
  </si>
  <si>
    <t>Александр Серов</t>
  </si>
  <si>
    <t>Оставайтесь с нами</t>
  </si>
  <si>
    <t>Екатерина Кузнецова</t>
  </si>
  <si>
    <t>Голуби и совы</t>
  </si>
  <si>
    <r>
      <t xml:space="preserve">Голуби и совы; </t>
    </r>
    <r>
      <rPr>
        <b/>
        <i/>
        <sz val="11"/>
        <rFont val="Calibri"/>
        <family val="2"/>
        <charset val="204"/>
        <scheme val="minor"/>
      </rPr>
      <t>Похороны мух</t>
    </r>
  </si>
  <si>
    <t>Вова Семёнов</t>
  </si>
  <si>
    <t>Тишина</t>
  </si>
  <si>
    <t>Ас Игорь</t>
  </si>
  <si>
    <t>Ночь на заводе</t>
  </si>
  <si>
    <t>Последняя электричка</t>
  </si>
  <si>
    <t>Никита Чернов</t>
  </si>
  <si>
    <t>В дальний путь</t>
  </si>
  <si>
    <t>Пирожки со сладким мясом</t>
  </si>
  <si>
    <r>
      <t xml:space="preserve">Пирожки со сладким мясом; </t>
    </r>
    <r>
      <rPr>
        <sz val="11"/>
        <rFont val="Calibri"/>
        <family val="2"/>
        <charset val="204"/>
        <scheme val="minor"/>
      </rPr>
      <t>Сашка и Мишка немножко заблудились; Это случилось в Головкино</t>
    </r>
  </si>
  <si>
    <t>Сергей Пахомов</t>
  </si>
  <si>
    <t>Под чёрною землей</t>
  </si>
  <si>
    <t>Кира Котова</t>
  </si>
  <si>
    <t>Преследующий</t>
  </si>
  <si>
    <t>Серёдкина Татьяна</t>
  </si>
  <si>
    <t>Танцующая со смертью</t>
  </si>
  <si>
    <r>
      <t xml:space="preserve">Танцующая со смертью; </t>
    </r>
    <r>
      <rPr>
        <sz val="11"/>
        <rFont val="Calibri"/>
        <family val="2"/>
        <charset val="204"/>
        <scheme val="minor"/>
      </rPr>
      <t>Шабаш</t>
    </r>
  </si>
  <si>
    <t>Чудовища</t>
  </si>
  <si>
    <r>
      <t xml:space="preserve">Чудовища; </t>
    </r>
    <r>
      <rPr>
        <sz val="11"/>
        <rFont val="Calibri"/>
        <family val="2"/>
        <charset val="204"/>
        <scheme val="minor"/>
      </rPr>
      <t>Друг; Конец игры</t>
    </r>
  </si>
  <si>
    <r>
      <t xml:space="preserve">Твари божьи и не божьи; </t>
    </r>
    <r>
      <rPr>
        <sz val="11"/>
        <rFont val="Calibri"/>
        <family val="2"/>
        <charset val="204"/>
        <scheme val="minor"/>
      </rPr>
      <t>Могила на черный день</t>
    </r>
  </si>
  <si>
    <t>Элдис Шмель</t>
  </si>
  <si>
    <t>Малыш</t>
  </si>
  <si>
    <t>Anna Rossi</t>
  </si>
  <si>
    <t>Доброе утро, любимая!</t>
  </si>
  <si>
    <t>Филипп Брунеллер</t>
  </si>
  <si>
    <t>Ноль Один</t>
  </si>
  <si>
    <r>
      <t xml:space="preserve">Ноль Один; </t>
    </r>
    <r>
      <rPr>
        <sz val="11"/>
        <rFont val="Calibri"/>
        <family val="2"/>
        <charset val="204"/>
        <scheme val="minor"/>
      </rPr>
      <t>Изнутри</t>
    </r>
  </si>
  <si>
    <t>Поговори со мной</t>
  </si>
  <si>
    <t>Поговори со мной (2)</t>
  </si>
  <si>
    <r>
      <t xml:space="preserve">Поговори со мной (2); </t>
    </r>
    <r>
      <rPr>
        <sz val="11"/>
        <rFont val="Calibri"/>
        <family val="2"/>
        <charset val="204"/>
        <scheme val="minor"/>
      </rPr>
      <t>Почти увиденное</t>
    </r>
  </si>
  <si>
    <t>Юлия Марченко</t>
  </si>
  <si>
    <t>Лучший друг</t>
  </si>
  <si>
    <t>Маша</t>
  </si>
  <si>
    <r>
      <t xml:space="preserve">Маша; </t>
    </r>
    <r>
      <rPr>
        <b/>
        <i/>
        <sz val="11"/>
        <rFont val="Calibri"/>
        <family val="2"/>
        <charset val="204"/>
        <scheme val="minor"/>
      </rPr>
      <t xml:space="preserve">Сердцу не прикажешь; </t>
    </r>
    <r>
      <rPr>
        <sz val="11"/>
        <rFont val="Calibri"/>
        <family val="2"/>
        <charset val="204"/>
        <scheme val="minor"/>
      </rPr>
      <t>Красный</t>
    </r>
  </si>
  <si>
    <t>Игорь Тибман</t>
  </si>
  <si>
    <t>Stranger Danger</t>
  </si>
  <si>
    <t>Мой мальчик</t>
  </si>
  <si>
    <t>ArsDoc</t>
  </si>
  <si>
    <t>Воспоминание</t>
  </si>
  <si>
    <t>Анастасия Демишкевич</t>
  </si>
  <si>
    <t>Кашляющий</t>
  </si>
  <si>
    <t>Кент Четвёрка</t>
  </si>
  <si>
    <t>Трое в Нескучном</t>
  </si>
  <si>
    <t>Константин Моков</t>
  </si>
  <si>
    <t>Ленинград</t>
  </si>
  <si>
    <t>Лунная ведьма</t>
  </si>
  <si>
    <t>Игра в Дурака</t>
  </si>
  <si>
    <t>Flake</t>
  </si>
  <si>
    <t>Душа зла</t>
  </si>
  <si>
    <t>Юлия Могилевцева</t>
  </si>
  <si>
    <t>Руки в сахаре</t>
  </si>
  <si>
    <t>Ксения Таргулян</t>
  </si>
  <si>
    <t>Капля принца Руперта</t>
  </si>
  <si>
    <r>
      <t xml:space="preserve">Последняя электричка; </t>
    </r>
    <r>
      <rPr>
        <b/>
        <i/>
        <sz val="11"/>
        <rFont val="Calibri"/>
        <family val="2"/>
        <charset val="204"/>
        <scheme val="minor"/>
      </rPr>
      <t xml:space="preserve">Только не смотри на меня; </t>
    </r>
    <r>
      <rPr>
        <sz val="11"/>
        <rFont val="Calibri"/>
        <family val="2"/>
        <charset val="204"/>
        <scheme val="minor"/>
      </rPr>
      <t>Мандалы желаний</t>
    </r>
  </si>
  <si>
    <t>Алекс Лоренц</t>
  </si>
  <si>
    <t>Гость</t>
  </si>
  <si>
    <r>
      <t xml:space="preserve">Гость; Микрорайон; </t>
    </r>
    <r>
      <rPr>
        <b/>
        <i/>
        <sz val="11"/>
        <rFont val="Calibri"/>
        <family val="2"/>
        <charset val="204"/>
        <scheme val="minor"/>
      </rPr>
      <t>Тонкие</t>
    </r>
  </si>
  <si>
    <t>Роман Башаев</t>
  </si>
  <si>
    <t>Лекция для колхозников</t>
  </si>
  <si>
    <r>
      <t xml:space="preserve">Лекция для колхозников; </t>
    </r>
    <r>
      <rPr>
        <sz val="11"/>
        <rFont val="Calibri"/>
        <family val="2"/>
        <charset val="204"/>
        <scheme val="minor"/>
      </rPr>
      <t>Чёрт ворожит</t>
    </r>
  </si>
  <si>
    <t>Знамения и чудеса</t>
  </si>
  <si>
    <r>
      <t xml:space="preserve">Знамения и чудеса </t>
    </r>
    <r>
      <rPr>
        <sz val="11"/>
        <rFont val="Calibri"/>
        <family val="2"/>
        <charset val="204"/>
        <scheme val="minor"/>
      </rPr>
      <t>(соавт. Иван Белов)</t>
    </r>
  </si>
  <si>
    <t>Георгий Нагайцев</t>
  </si>
  <si>
    <t>Zweisamkeit</t>
  </si>
  <si>
    <t>Totus Floreo</t>
  </si>
  <si>
    <t>Зуб за зуб</t>
  </si>
  <si>
    <r>
      <t xml:space="preserve">Зуб за зуб; </t>
    </r>
    <r>
      <rPr>
        <b/>
        <i/>
        <sz val="11"/>
        <rFont val="Calibri"/>
        <family val="2"/>
        <charset val="204"/>
        <scheme val="minor"/>
      </rPr>
      <t>Лида</t>
    </r>
  </si>
  <si>
    <t>Юрий Погуляй</t>
  </si>
  <si>
    <t>Уткоробот и Злобные Свиньи</t>
  </si>
  <si>
    <r>
      <t xml:space="preserve">Уткоробот и Злобные Свиньи; Тени Деда Мороза; </t>
    </r>
    <r>
      <rPr>
        <b/>
        <i/>
        <sz val="11"/>
        <rFont val="Calibri"/>
        <family val="2"/>
        <charset val="204"/>
        <scheme val="minor"/>
      </rPr>
      <t>Рогволод</t>
    </r>
  </si>
  <si>
    <t>Прорешин Игорь</t>
  </si>
  <si>
    <t>Кровавое пиршество</t>
  </si>
  <si>
    <r>
      <t xml:space="preserve">Кровавое пиршество; </t>
    </r>
    <r>
      <rPr>
        <sz val="11"/>
        <rFont val="Calibri"/>
        <family val="2"/>
        <charset val="204"/>
        <scheme val="minor"/>
      </rPr>
      <t>Гниль</t>
    </r>
  </si>
  <si>
    <t>Инесса Гроппен</t>
  </si>
  <si>
    <t>Спящая красавица</t>
  </si>
  <si>
    <t>Ксения Белокроликова</t>
  </si>
  <si>
    <t>Заброшенная деревня</t>
  </si>
  <si>
    <t>Татьяна Ласточкина</t>
  </si>
  <si>
    <t>Вижу тебя насквозь</t>
  </si>
  <si>
    <t>Энот Би Хау</t>
  </si>
  <si>
    <t>Расплавленный Кирилл</t>
  </si>
  <si>
    <t>Боб с двумя автоматами</t>
  </si>
  <si>
    <t>Её глаза</t>
  </si>
  <si>
    <t>Арам Шептунов</t>
  </si>
  <si>
    <t>Пир на весь мир</t>
  </si>
  <si>
    <r>
      <t xml:space="preserve">Пир на весь мир; </t>
    </r>
    <r>
      <rPr>
        <sz val="11"/>
        <rFont val="Calibri"/>
        <family val="2"/>
        <charset val="204"/>
        <scheme val="minor"/>
      </rPr>
      <t>Хозяин</t>
    </r>
  </si>
  <si>
    <t>Николай Романов</t>
  </si>
  <si>
    <t>Одарённый, или Как я поссал мочой из члена</t>
  </si>
  <si>
    <t>Скарамуш</t>
  </si>
  <si>
    <t>Прятки с мертвецами</t>
  </si>
  <si>
    <t>Маменька</t>
  </si>
  <si>
    <t>Александр Гусев</t>
  </si>
  <si>
    <t>После долгой разлуки</t>
  </si>
  <si>
    <t>Андрей ЛакрО</t>
  </si>
  <si>
    <t>Гроб с грибами</t>
  </si>
  <si>
    <r>
      <t xml:space="preserve">Гроб с грибами; </t>
    </r>
    <r>
      <rPr>
        <sz val="11"/>
        <rFont val="Calibri"/>
        <family val="2"/>
        <charset val="204"/>
        <scheme val="minor"/>
      </rPr>
      <t>Механическая Ева не любит расставаний</t>
    </r>
  </si>
  <si>
    <t>Алиса Бесцветная</t>
  </si>
  <si>
    <t>Снежная буря</t>
  </si>
  <si>
    <t>Моногаров Антон</t>
  </si>
  <si>
    <t>Желать невозможного</t>
  </si>
  <si>
    <t>Петр Кузнеченко</t>
  </si>
  <si>
    <t>В чащу</t>
  </si>
  <si>
    <t>Леон Горелик</t>
  </si>
  <si>
    <t>Шейдим</t>
  </si>
  <si>
    <t>Архипов Иван</t>
  </si>
  <si>
    <t>Исход</t>
  </si>
  <si>
    <t>Шелков Юрий</t>
  </si>
  <si>
    <t>Кофе</t>
  </si>
  <si>
    <t>Михальченко Наталья</t>
  </si>
  <si>
    <t>Апокалипсис зари человечества</t>
  </si>
  <si>
    <t>Александр Матюхин</t>
  </si>
  <si>
    <t>Рутина</t>
  </si>
  <si>
    <r>
      <t xml:space="preserve">Рутина; </t>
    </r>
    <r>
      <rPr>
        <sz val="11"/>
        <rFont val="Calibri"/>
        <family val="2"/>
        <charset val="204"/>
        <scheme val="minor"/>
      </rPr>
      <t>Чу дом; Не узнавай меня</t>
    </r>
  </si>
  <si>
    <t>uuchasnik</t>
  </si>
  <si>
    <t>Начало</t>
  </si>
  <si>
    <t>Наталья Павлова</t>
  </si>
  <si>
    <t>Каменный взгляд</t>
  </si>
  <si>
    <r>
      <t xml:space="preserve">Каменный взгляд; </t>
    </r>
    <r>
      <rPr>
        <b/>
        <i/>
        <sz val="11"/>
        <rFont val="Calibri"/>
        <family val="2"/>
        <charset val="204"/>
        <scheme val="minor"/>
      </rPr>
      <t>Ударить по шляпке</t>
    </r>
  </si>
  <si>
    <t>Михаил Кузнецов</t>
  </si>
  <si>
    <t>Вороны</t>
  </si>
  <si>
    <t>Александер</t>
  </si>
  <si>
    <t>Волк в овечьей шкуре</t>
  </si>
  <si>
    <r>
      <t xml:space="preserve">Волк в овечьей шкуре; </t>
    </r>
    <r>
      <rPr>
        <sz val="11"/>
        <rFont val="Calibri"/>
        <family val="2"/>
        <charset val="204"/>
        <scheme val="minor"/>
      </rPr>
      <t>Колдун и Джинн</t>
    </r>
  </si>
  <si>
    <t>Станислав Романов</t>
  </si>
  <si>
    <t>Гудрон (2)</t>
  </si>
  <si>
    <t>DarknessInTheSky</t>
  </si>
  <si>
    <t>Энигма</t>
  </si>
  <si>
    <t>Кирилл Ахундов</t>
  </si>
  <si>
    <t>Флегматик</t>
  </si>
  <si>
    <t>Элли</t>
  </si>
  <si>
    <t>Воздействие</t>
  </si>
  <si>
    <t>Юлия Мертвоп-Кежина</t>
  </si>
  <si>
    <t>Новая хозяйка</t>
  </si>
  <si>
    <t>Светлана Ильина</t>
  </si>
  <si>
    <t>2 в 1</t>
  </si>
  <si>
    <t>Анна Крокус</t>
  </si>
  <si>
    <t>Спасение от жизни</t>
  </si>
  <si>
    <t>Волохович Андрей Алексеевич</t>
  </si>
  <si>
    <t>Конфетный король</t>
  </si>
  <si>
    <t>Андрей Шуйинг</t>
  </si>
  <si>
    <t>Combustio</t>
  </si>
  <si>
    <r>
      <t xml:space="preserve">Combustio; </t>
    </r>
    <r>
      <rPr>
        <sz val="11"/>
        <rFont val="Calibri"/>
        <family val="2"/>
        <charset val="204"/>
        <scheme val="minor"/>
      </rPr>
      <t>День царебожника</t>
    </r>
  </si>
  <si>
    <t>Бродячие</t>
  </si>
  <si>
    <t>Зорян Костюк</t>
  </si>
  <si>
    <t>Трамвай в Никуда</t>
  </si>
  <si>
    <r>
      <t xml:space="preserve">Трамвай в Никуда; </t>
    </r>
    <r>
      <rPr>
        <sz val="11"/>
        <rFont val="Calibri"/>
        <family val="2"/>
        <charset val="204"/>
        <scheme val="minor"/>
      </rPr>
      <t>Последний Герой</t>
    </r>
  </si>
  <si>
    <t>Зубанов Александр</t>
  </si>
  <si>
    <t>Александр Маршалик</t>
  </si>
  <si>
    <t>Не надо разговаривать с волками</t>
  </si>
  <si>
    <t>Александра Прозорова</t>
  </si>
  <si>
    <t>Перспективное начало</t>
  </si>
  <si>
    <t>Эмили Брамс</t>
  </si>
  <si>
    <t>Живые мёртвые</t>
  </si>
  <si>
    <t>Сергей Леппе</t>
  </si>
  <si>
    <t>Собачий хвост</t>
  </si>
  <si>
    <t>Савощик Олег</t>
  </si>
  <si>
    <t>Некромант</t>
  </si>
  <si>
    <r>
      <t xml:space="preserve">Некромант; Черный человек; </t>
    </r>
    <r>
      <rPr>
        <b/>
        <i/>
        <sz val="11"/>
        <rFont val="Calibri"/>
        <family val="2"/>
        <charset val="204"/>
        <scheme val="minor"/>
      </rPr>
      <t>Грация</t>
    </r>
  </si>
  <si>
    <t>Пони</t>
  </si>
  <si>
    <t>Сад фигур</t>
  </si>
  <si>
    <r>
      <t xml:space="preserve">Сад фигур; </t>
    </r>
    <r>
      <rPr>
        <sz val="11"/>
        <rFont val="Calibri"/>
        <family val="2"/>
        <charset val="204"/>
        <scheme val="minor"/>
      </rPr>
      <t>Безбилетник; Яша</t>
    </r>
  </si>
  <si>
    <r>
      <t xml:space="preserve">На чай; По объявлению; </t>
    </r>
    <r>
      <rPr>
        <b/>
        <i/>
        <sz val="11"/>
        <rFont val="Calibri"/>
        <family val="2"/>
        <charset val="204"/>
        <scheme val="minor"/>
      </rPr>
      <t>Приятного аппетита</t>
    </r>
  </si>
  <si>
    <t>Маленькая смерть</t>
  </si>
  <si>
    <r>
      <t xml:space="preserve">Маленькая смерть; </t>
    </r>
    <r>
      <rPr>
        <sz val="11"/>
        <rFont val="Calibri"/>
        <family val="2"/>
        <charset val="204"/>
        <scheme val="minor"/>
      </rPr>
      <t>Серебро родных глаз</t>
    </r>
  </si>
  <si>
    <t>Сафин Эльдар</t>
  </si>
  <si>
    <t>Капля фарфора</t>
  </si>
  <si>
    <r>
      <rPr>
        <b/>
        <i/>
        <sz val="11"/>
        <rFont val="Calibri"/>
        <family val="2"/>
        <charset val="204"/>
        <scheme val="minor"/>
      </rPr>
      <t>Капля фарфора</t>
    </r>
    <r>
      <rPr>
        <sz val="11"/>
        <rFont val="Calibri"/>
        <family val="2"/>
        <charset val="204"/>
        <scheme val="minor"/>
      </rPr>
      <t xml:space="preserve"> (соавт. Марина Дробкова)</t>
    </r>
  </si>
  <si>
    <t>Влад Ижевский</t>
  </si>
  <si>
    <t>Уроборос</t>
  </si>
  <si>
    <t>Мать-гора</t>
  </si>
  <si>
    <t>Елена Станиславская</t>
  </si>
  <si>
    <t>Всё это сказки</t>
  </si>
  <si>
    <t>Анастасия Кроль</t>
  </si>
  <si>
    <t>Подсолнух</t>
  </si>
  <si>
    <t>Ксинн</t>
  </si>
  <si>
    <t>Ночь без единого святого</t>
  </si>
  <si>
    <t>Оля Яркова</t>
  </si>
  <si>
    <t>Вкус воды</t>
  </si>
  <si>
    <t>Антон Армеев</t>
  </si>
  <si>
    <t>Манька</t>
  </si>
  <si>
    <t>Эскудо</t>
  </si>
  <si>
    <r>
      <t xml:space="preserve">Возвращение в сущий кошмар; </t>
    </r>
    <r>
      <rPr>
        <b/>
        <i/>
        <sz val="11"/>
        <rFont val="Calibri"/>
        <family val="2"/>
        <charset val="204"/>
        <scheme val="minor"/>
      </rPr>
      <t>Все жизни важны</t>
    </r>
  </si>
  <si>
    <t>Ольга Шивер</t>
  </si>
  <si>
    <t>Ангел</t>
  </si>
  <si>
    <t>Имаго</t>
  </si>
  <si>
    <r>
      <rPr>
        <b/>
        <i/>
        <sz val="11"/>
        <rFont val="Calibri"/>
        <family val="2"/>
        <charset val="204"/>
        <scheme val="minor"/>
      </rPr>
      <t>Ленинград</t>
    </r>
    <r>
      <rPr>
        <sz val="11"/>
        <rFont val="Calibri"/>
        <family val="2"/>
        <charset val="204"/>
        <scheme val="minor"/>
      </rPr>
      <t>; Кирпичный ад</t>
    </r>
  </si>
  <si>
    <t>Марианна Ли</t>
  </si>
  <si>
    <t>Жертва</t>
  </si>
  <si>
    <t>Дождь</t>
  </si>
  <si>
    <t>Ярослав Землянухин</t>
  </si>
  <si>
    <t>На заструге</t>
  </si>
  <si>
    <t>Савченко Владислава</t>
  </si>
  <si>
    <t>Снег</t>
  </si>
  <si>
    <t>Дом вечного джаза</t>
  </si>
  <si>
    <t>Щетинина Елена</t>
  </si>
  <si>
    <t>Вустричный бог</t>
  </si>
  <si>
    <r>
      <t xml:space="preserve">Вустричный бог; </t>
    </r>
    <r>
      <rPr>
        <b/>
        <i/>
        <sz val="11"/>
        <rFont val="Calibri"/>
        <family val="2"/>
        <charset val="204"/>
        <scheme val="minor"/>
      </rPr>
      <t>Мальчик-Обжора</t>
    </r>
  </si>
  <si>
    <t>Александра Давыдова</t>
  </si>
  <si>
    <t>Перепись в Уммари</t>
  </si>
  <si>
    <r>
      <rPr>
        <b/>
        <i/>
        <sz val="11"/>
        <rFont val="Calibri"/>
        <family val="2"/>
        <charset val="204"/>
        <scheme val="minor"/>
      </rPr>
      <t>Перепись в Уммари</t>
    </r>
    <r>
      <rPr>
        <sz val="11"/>
        <rFont val="Calibri"/>
        <family val="2"/>
        <charset val="204"/>
        <scheme val="minor"/>
      </rPr>
      <t xml:space="preserve"> (соавт. Максим Тихомиров)</t>
    </r>
  </si>
  <si>
    <t>Лида Фидер</t>
  </si>
  <si>
    <t>Сластена</t>
  </si>
  <si>
    <t>Такахата</t>
  </si>
  <si>
    <t>Мальчик с пуговицами</t>
  </si>
  <si>
    <t>Зайцев Владимир</t>
  </si>
  <si>
    <t>Ничего не вижу</t>
  </si>
  <si>
    <t>Ирма Зарецкая</t>
  </si>
  <si>
    <t>Блохи</t>
  </si>
  <si>
    <t>Я понимаю вампиров</t>
  </si>
  <si>
    <t>Ольга Дорофеева</t>
  </si>
  <si>
    <t>Стакан берёзового гноя</t>
  </si>
  <si>
    <t>Сергей Федоров</t>
  </si>
  <si>
    <t>Помоги, чем можешь</t>
  </si>
  <si>
    <t>Юрий Некрасов</t>
  </si>
  <si>
    <t>Kari Lila</t>
  </si>
  <si>
    <t>Эгоизм</t>
  </si>
  <si>
    <t>Скиталец</t>
  </si>
  <si>
    <t>В ночи</t>
  </si>
  <si>
    <t>Зачем они приходят</t>
  </si>
  <si>
    <t>Моя дорогая сестра</t>
  </si>
  <si>
    <t>Полуденные тени</t>
  </si>
  <si>
    <t>Почти увиденное</t>
  </si>
  <si>
    <t>ТС Катарина Воронцова</t>
  </si>
  <si>
    <t>Безбилетник</t>
  </si>
  <si>
    <t>Войд</t>
  </si>
  <si>
    <t>День открытых могил</t>
  </si>
  <si>
    <t>Дневной автобус с трупами</t>
  </si>
  <si>
    <t>Колдун и Джинн</t>
  </si>
  <si>
    <t>Миллиард</t>
  </si>
  <si>
    <t>Нелюдье</t>
  </si>
  <si>
    <t>Тени Деда Мороза</t>
  </si>
  <si>
    <t>ТС Александр Подольский</t>
  </si>
  <si>
    <t>Апельсиновый джем со вкусом рыбы</t>
  </si>
  <si>
    <t>Гниль</t>
  </si>
  <si>
    <t>Мальчик-Обжора</t>
  </si>
  <si>
    <t>Микрорайон</t>
  </si>
  <si>
    <t>Ружья хуже молока</t>
  </si>
  <si>
    <t>Яша</t>
  </si>
  <si>
    <t>ТС Марина Комарова</t>
  </si>
  <si>
    <t>Бесноватый</t>
  </si>
  <si>
    <t>Волосок к волоску</t>
  </si>
  <si>
    <t>Губки алые, губки нежные</t>
  </si>
  <si>
    <t>Гуля-Вера замужем за лилипутом!</t>
  </si>
  <si>
    <t>Космос под кожей</t>
  </si>
  <si>
    <t>Метро</t>
  </si>
  <si>
    <t>Последний Герой</t>
  </si>
  <si>
    <t>Сашка и Мишка немножко заблудились</t>
  </si>
  <si>
    <t>Хрящехмыл</t>
  </si>
  <si>
    <t>Слепое пятно</t>
  </si>
  <si>
    <t>Хозяин</t>
  </si>
  <si>
    <t>Час Болясова</t>
  </si>
  <si>
    <t>Чёрт ворожит</t>
  </si>
  <si>
    <t>Чу дом</t>
  </si>
  <si>
    <t>Шабаш</t>
  </si>
  <si>
    <t>Это случилось в Головкино</t>
  </si>
  <si>
    <t>Большая охота</t>
  </si>
  <si>
    <t>Грация</t>
  </si>
  <si>
    <t>Кирпичный ад</t>
  </si>
  <si>
    <t>Место на земле</t>
  </si>
  <si>
    <t>Могила на черный день</t>
  </si>
  <si>
    <t>Он, она, Оно, они и ОНИ</t>
  </si>
  <si>
    <t>Ритуал</t>
  </si>
  <si>
    <t>Только не смотри на меня</t>
  </si>
  <si>
    <t>ТС Сергей Корнеев</t>
  </si>
  <si>
    <t>Друг</t>
  </si>
  <si>
    <t>Курьи ножки</t>
  </si>
  <si>
    <t>Не узнавай меня</t>
  </si>
  <si>
    <t>Сердцу не прикажешь</t>
  </si>
  <si>
    <t>ТС Клим Заярный</t>
  </si>
  <si>
    <t>Б — это…</t>
  </si>
  <si>
    <t>Дефекты</t>
  </si>
  <si>
    <t>Серебро родных глаз</t>
  </si>
  <si>
    <t>ТС Алексей Мельник</t>
  </si>
  <si>
    <t>Дверь в восточной стене</t>
  </si>
  <si>
    <t>Добро пожаловать в Хоумленд</t>
  </si>
  <si>
    <t>Каналья</t>
  </si>
  <si>
    <t>Конец игры</t>
  </si>
  <si>
    <t>Лида</t>
  </si>
  <si>
    <t>Мертвые</t>
  </si>
  <si>
    <t>Механическая Ева не любит расставаний</t>
  </si>
  <si>
    <t>Плохая наследственность</t>
  </si>
  <si>
    <t>Твари Ночи</t>
  </si>
  <si>
    <t>У-МИР-РАЙ</t>
  </si>
  <si>
    <t>Господин</t>
  </si>
  <si>
    <t>Долг</t>
  </si>
  <si>
    <t>Звонок</t>
  </si>
  <si>
    <t>Мандалы желаний</t>
  </si>
  <si>
    <t>Милосердие</t>
  </si>
  <si>
    <t>Черный человек</t>
  </si>
  <si>
    <t>ТС Оксана Андреева</t>
  </si>
  <si>
    <t>SUB Всемогущий</t>
  </si>
  <si>
    <t>Дары Гекаты</t>
  </si>
  <si>
    <t>Красный</t>
  </si>
  <si>
    <t>Лучший погонщик</t>
  </si>
  <si>
    <t>Рас-свадьба</t>
  </si>
  <si>
    <t>Тёмный свет</t>
  </si>
  <si>
    <t>Тонкие</t>
  </si>
  <si>
    <t>ТС Маша Семенова</t>
  </si>
  <si>
    <t>День царебожника</t>
  </si>
  <si>
    <t>Изнутри</t>
  </si>
  <si>
    <t>Квота</t>
  </si>
  <si>
    <t>Похороны мух</t>
  </si>
  <si>
    <t>Рогволод</t>
  </si>
  <si>
    <t>Светотени</t>
  </si>
  <si>
    <t>Тонконогий</t>
  </si>
  <si>
    <t>Ударить по шляпке</t>
  </si>
  <si>
    <t>Хрень</t>
  </si>
  <si>
    <t>ТС Владимир Григорьев</t>
  </si>
  <si>
    <t>ТС Тимур Махмудов</t>
  </si>
  <si>
    <t>Часы (снят)</t>
  </si>
  <si>
    <t>Проклятый (снят)</t>
  </si>
  <si>
    <t>Хорошее место (снят)</t>
  </si>
  <si>
    <t>Тишина (снят)</t>
  </si>
  <si>
    <t>Приятного аппетита (снят)</t>
  </si>
  <si>
    <t>Безымянный свет (снят)</t>
  </si>
  <si>
    <t>Возвращение в сущий кошмар (снят)</t>
  </si>
  <si>
    <t>В ночи (снят)</t>
  </si>
  <si>
    <t>Сумрачный лес (снят)</t>
  </si>
  <si>
    <t>Холодно (снят)</t>
  </si>
  <si>
    <t>На чай (снят)</t>
  </si>
  <si>
    <t>Станция (снят)</t>
  </si>
  <si>
    <t>Zweisamkeit (снят)</t>
  </si>
  <si>
    <t>Вуду (снят)</t>
  </si>
  <si>
    <t>Ночь на заводе (снят)</t>
  </si>
  <si>
    <t>По объявлению (снят)</t>
  </si>
  <si>
    <t>Мама (снят)</t>
  </si>
  <si>
    <t>Ферма доктора Локиса (снят)</t>
  </si>
  <si>
    <t>Апокалипсис зари человечества (снят)</t>
  </si>
  <si>
    <t>Мусорщики (снят)</t>
  </si>
  <si>
    <t>Опоздавшая (снят)</t>
  </si>
  <si>
    <t>Желать невозможного (снят)</t>
  </si>
  <si>
    <t>Шептун (снят)</t>
  </si>
  <si>
    <t>Домовой (снят)</t>
  </si>
  <si>
    <t>Счастливый таймер (снят)</t>
  </si>
  <si>
    <t>Воздействие (снят)</t>
  </si>
  <si>
    <t>Сквозь кольцо (снят)</t>
  </si>
  <si>
    <t>Все жизни важны (снят)</t>
  </si>
  <si>
    <t>Тёмный судья</t>
  </si>
  <si>
    <t>Катарина Воронцова</t>
  </si>
  <si>
    <t>Александр Подольский</t>
  </si>
  <si>
    <t>Алексей Мельник</t>
  </si>
  <si>
    <t>Клим Заярный</t>
  </si>
  <si>
    <t>Марина Комарова</t>
  </si>
  <si>
    <t>Тимур Махмудов</t>
  </si>
  <si>
    <t>Маша Семенова</t>
  </si>
  <si>
    <t>Ольга Шаброва</t>
  </si>
  <si>
    <t>Оксана Андреева</t>
  </si>
  <si>
    <t>Владимир Григорьев</t>
  </si>
  <si>
    <t>Дмитрий Иванов</t>
  </si>
  <si>
    <t>Сергей Корнеев</t>
  </si>
  <si>
    <t>Наталья Анопа</t>
  </si>
  <si>
    <t>Андрей Бородин</t>
  </si>
  <si>
    <t>Павел Головин</t>
  </si>
  <si>
    <t>Ирина Епифанова</t>
  </si>
  <si>
    <t>Ольга Жердева</t>
  </si>
  <si>
    <t>Андрей Ибраев</t>
  </si>
  <si>
    <t>Олег Кожин</t>
  </si>
  <si>
    <t>Глеб Кульков</t>
  </si>
  <si>
    <t>Дмитрий Костюкевич</t>
  </si>
  <si>
    <t>Татьяна Мастрюкова</t>
  </si>
  <si>
    <t>Иван Некрасов</t>
  </si>
  <si>
    <t>Баязид Рзаев</t>
  </si>
  <si>
    <t>Александр Рязанцев</t>
  </si>
  <si>
    <t>Мальчик-Обжора*</t>
  </si>
  <si>
    <t>*В случае равного количества баллов у нескольких рассказов для определения лучшего преимущество отдается рассказу, за который проголосовало большее число участников. При полном равенстве выше окажется рассказ, чей автор исполнил свои судейские обязанности раньше.</t>
  </si>
  <si>
    <t>Миллиард*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</si>
</sst>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applyFont="1" applyBorder="1"/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13" fillId="0" borderId="1" xfId="0" applyFont="1" applyBorder="1"/>
    <xf numFmtId="0" fontId="13" fillId="0" borderId="1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5" fillId="0" borderId="1" xfId="0" applyFont="1" applyBorder="1"/>
    <xf numFmtId="0" fontId="14" fillId="0" borderId="1" xfId="0" applyFont="1" applyBorder="1" applyAlignment="1"/>
    <xf numFmtId="0" fontId="15" fillId="0" borderId="0" xfId="0" applyFont="1"/>
    <xf numFmtId="0" fontId="15" fillId="0" borderId="1" xfId="0" applyFont="1" applyBorder="1" applyAlignment="1"/>
    <xf numFmtId="49" fontId="14" fillId="0" borderId="1" xfId="0" applyNumberFormat="1" applyFont="1" applyBorder="1"/>
    <xf numFmtId="49" fontId="5" fillId="0" borderId="1" xfId="0" applyNumberFormat="1" applyFont="1" applyBorder="1"/>
    <xf numFmtId="0" fontId="0" fillId="2" borderId="1" xfId="0" applyFill="1" applyBorder="1"/>
    <xf numFmtId="0" fontId="15" fillId="2" borderId="1" xfId="0" applyFont="1" applyFill="1" applyBorder="1"/>
    <xf numFmtId="0" fontId="7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1"/>
  <sheetViews>
    <sheetView tabSelected="1" workbookViewId="0">
      <selection activeCell="G13" sqref="G13"/>
    </sheetView>
  </sheetViews>
  <sheetFormatPr defaultRowHeight="15"/>
  <cols>
    <col min="1" max="1" width="3.7109375" customWidth="1"/>
    <col min="2" max="2" width="33.140625" customWidth="1"/>
    <col min="3" max="3" width="91.5703125" customWidth="1"/>
  </cols>
  <sheetData>
    <row r="1" spans="1:3" ht="18.75">
      <c r="A1" s="7" t="s">
        <v>33</v>
      </c>
      <c r="B1" s="3" t="s">
        <v>0</v>
      </c>
      <c r="C1" s="3" t="s">
        <v>1</v>
      </c>
    </row>
    <row r="2" spans="1:3">
      <c r="A2" s="8">
        <v>1</v>
      </c>
      <c r="B2" s="9" t="s">
        <v>34</v>
      </c>
      <c r="C2" s="4" t="s">
        <v>35</v>
      </c>
    </row>
    <row r="3" spans="1:3">
      <c r="A3" s="8">
        <v>2</v>
      </c>
      <c r="B3" s="6" t="s">
        <v>186</v>
      </c>
      <c r="C3" s="11" t="s">
        <v>187</v>
      </c>
    </row>
    <row r="4" spans="1:3">
      <c r="A4" s="8">
        <v>3</v>
      </c>
      <c r="B4" s="6" t="s">
        <v>201</v>
      </c>
      <c r="C4" s="11" t="s">
        <v>202</v>
      </c>
    </row>
    <row r="5" spans="1:3">
      <c r="A5" s="8">
        <v>4</v>
      </c>
      <c r="B5" s="6" t="s">
        <v>289</v>
      </c>
      <c r="C5" s="11" t="s">
        <v>290</v>
      </c>
    </row>
    <row r="6" spans="1:3">
      <c r="A6" s="8">
        <v>5</v>
      </c>
      <c r="B6" s="6" t="s">
        <v>105</v>
      </c>
      <c r="C6" s="11" t="s">
        <v>106</v>
      </c>
    </row>
    <row r="7" spans="1:3">
      <c r="A7" s="8">
        <v>6</v>
      </c>
      <c r="B7" s="6" t="s">
        <v>211</v>
      </c>
      <c r="C7" s="11" t="s">
        <v>212</v>
      </c>
    </row>
    <row r="8" spans="1:3">
      <c r="A8" s="8">
        <v>7</v>
      </c>
      <c r="B8" s="6" t="s">
        <v>378</v>
      </c>
      <c r="C8" s="11" t="s">
        <v>379</v>
      </c>
    </row>
    <row r="9" spans="1:3">
      <c r="A9" s="8">
        <v>8</v>
      </c>
      <c r="B9" s="6" t="s">
        <v>126</v>
      </c>
      <c r="C9" s="11" t="s">
        <v>127</v>
      </c>
    </row>
    <row r="10" spans="1:3">
      <c r="A10" s="8">
        <v>9</v>
      </c>
      <c r="B10" s="6" t="s">
        <v>199</v>
      </c>
      <c r="C10" s="11" t="s">
        <v>200</v>
      </c>
    </row>
    <row r="11" spans="1:3">
      <c r="A11" s="8">
        <v>10</v>
      </c>
      <c r="B11" s="6" t="s">
        <v>228</v>
      </c>
      <c r="C11" s="6" t="s">
        <v>230</v>
      </c>
    </row>
    <row r="12" spans="1:3">
      <c r="A12" s="8">
        <v>11</v>
      </c>
      <c r="B12" s="6" t="s">
        <v>277</v>
      </c>
      <c r="C12" s="11" t="s">
        <v>278</v>
      </c>
    </row>
    <row r="13" spans="1:3">
      <c r="A13" s="8">
        <v>12</v>
      </c>
      <c r="B13" s="6" t="s">
        <v>218</v>
      </c>
      <c r="C13" s="6" t="s">
        <v>220</v>
      </c>
    </row>
    <row r="14" spans="1:3">
      <c r="A14" s="8">
        <v>13</v>
      </c>
      <c r="B14" s="6" t="s">
        <v>284</v>
      </c>
      <c r="C14" s="11" t="s">
        <v>286</v>
      </c>
    </row>
    <row r="15" spans="1:3">
      <c r="A15" s="8">
        <v>14</v>
      </c>
      <c r="B15" s="6" t="s">
        <v>255</v>
      </c>
      <c r="C15" s="11" t="s">
        <v>256</v>
      </c>
    </row>
    <row r="16" spans="1:3">
      <c r="A16" s="8">
        <v>15</v>
      </c>
      <c r="B16" s="6" t="s">
        <v>4</v>
      </c>
      <c r="C16" s="11" t="s">
        <v>75</v>
      </c>
    </row>
    <row r="17" spans="1:3">
      <c r="A17" s="8">
        <v>16</v>
      </c>
      <c r="B17" s="6" t="s">
        <v>311</v>
      </c>
      <c r="C17" s="11" t="s">
        <v>312</v>
      </c>
    </row>
    <row r="18" spans="1:3">
      <c r="A18" s="8">
        <v>17</v>
      </c>
      <c r="B18" s="6" t="s">
        <v>274</v>
      </c>
      <c r="C18" s="11" t="s">
        <v>276</v>
      </c>
    </row>
    <row r="19" spans="1:3">
      <c r="A19" s="8">
        <v>18</v>
      </c>
      <c r="B19" s="6" t="s">
        <v>43</v>
      </c>
      <c r="C19" s="5" t="s">
        <v>44</v>
      </c>
    </row>
    <row r="20" spans="1:3">
      <c r="A20" s="8">
        <v>19</v>
      </c>
      <c r="B20" s="6" t="s">
        <v>160</v>
      </c>
      <c r="C20" s="11" t="s">
        <v>161</v>
      </c>
    </row>
    <row r="21" spans="1:3">
      <c r="A21" s="8">
        <v>20</v>
      </c>
      <c r="B21" s="6" t="s">
        <v>6</v>
      </c>
      <c r="C21" s="6" t="s">
        <v>217</v>
      </c>
    </row>
    <row r="22" spans="1:3">
      <c r="A22" s="8">
        <v>21</v>
      </c>
      <c r="B22" s="6" t="s">
        <v>361</v>
      </c>
      <c r="C22" s="6" t="s">
        <v>363</v>
      </c>
    </row>
    <row r="23" spans="1:3">
      <c r="A23" s="8">
        <v>22</v>
      </c>
      <c r="B23" s="6" t="s">
        <v>313</v>
      </c>
      <c r="C23" s="11" t="s">
        <v>314</v>
      </c>
    </row>
    <row r="24" spans="1:3">
      <c r="A24" s="8">
        <v>23</v>
      </c>
      <c r="B24" s="6" t="s">
        <v>138</v>
      </c>
      <c r="C24" s="11" t="s">
        <v>139</v>
      </c>
    </row>
    <row r="25" spans="1:3">
      <c r="A25" s="8">
        <v>24</v>
      </c>
      <c r="B25" s="6" t="s">
        <v>90</v>
      </c>
      <c r="C25" s="11" t="s">
        <v>91</v>
      </c>
    </row>
    <row r="26" spans="1:3">
      <c r="A26" s="8">
        <v>25</v>
      </c>
      <c r="B26" s="6" t="s">
        <v>38</v>
      </c>
      <c r="C26" s="11" t="s">
        <v>39</v>
      </c>
    </row>
    <row r="27" spans="1:3">
      <c r="A27" s="8">
        <v>26</v>
      </c>
      <c r="B27" s="6" t="s">
        <v>51</v>
      </c>
      <c r="C27" s="6" t="s">
        <v>135</v>
      </c>
    </row>
    <row r="28" spans="1:3">
      <c r="A28" s="8">
        <v>27</v>
      </c>
      <c r="B28" s="6" t="s">
        <v>65</v>
      </c>
      <c r="C28" s="11" t="s">
        <v>66</v>
      </c>
    </row>
    <row r="29" spans="1:3">
      <c r="A29" s="8">
        <v>28</v>
      </c>
      <c r="B29" s="6" t="s">
        <v>260</v>
      </c>
      <c r="C29" s="11" t="s">
        <v>261</v>
      </c>
    </row>
    <row r="30" spans="1:3">
      <c r="A30" s="8">
        <v>29</v>
      </c>
      <c r="B30" s="6" t="s">
        <v>86</v>
      </c>
      <c r="C30" s="11" t="s">
        <v>87</v>
      </c>
    </row>
    <row r="31" spans="1:3">
      <c r="A31" s="8">
        <v>30</v>
      </c>
      <c r="B31" s="6" t="s">
        <v>203</v>
      </c>
      <c r="C31" s="11" t="s">
        <v>204</v>
      </c>
    </row>
    <row r="32" spans="1:3">
      <c r="A32" s="8">
        <v>31</v>
      </c>
      <c r="B32" s="6" t="s">
        <v>336</v>
      </c>
      <c r="C32" s="11" t="s">
        <v>337</v>
      </c>
    </row>
    <row r="33" spans="1:3">
      <c r="A33" s="8">
        <v>32</v>
      </c>
      <c r="B33" s="6" t="s">
        <v>82</v>
      </c>
      <c r="C33" s="11" t="s">
        <v>83</v>
      </c>
    </row>
    <row r="34" spans="1:3">
      <c r="A34" s="8">
        <v>33</v>
      </c>
      <c r="B34" s="6" t="s">
        <v>257</v>
      </c>
      <c r="C34" s="11" t="s">
        <v>259</v>
      </c>
    </row>
    <row r="35" spans="1:3">
      <c r="A35" s="8">
        <v>34</v>
      </c>
      <c r="B35" s="6" t="s">
        <v>100</v>
      </c>
      <c r="C35" s="11" t="s">
        <v>101</v>
      </c>
    </row>
    <row r="36" spans="1:3">
      <c r="A36" s="8">
        <v>35</v>
      </c>
      <c r="B36" s="6" t="s">
        <v>10</v>
      </c>
      <c r="C36" s="1" t="s">
        <v>40</v>
      </c>
    </row>
    <row r="37" spans="1:3">
      <c r="A37" s="8">
        <v>36</v>
      </c>
      <c r="B37" s="6" t="s">
        <v>303</v>
      </c>
      <c r="C37" s="11" t="s">
        <v>305</v>
      </c>
    </row>
    <row r="38" spans="1:3">
      <c r="A38" s="8">
        <v>37</v>
      </c>
      <c r="B38" s="6" t="s">
        <v>299</v>
      </c>
      <c r="C38" s="11" t="s">
        <v>300</v>
      </c>
    </row>
    <row r="39" spans="1:3">
      <c r="A39" s="8">
        <v>38</v>
      </c>
      <c r="B39" s="6" t="s">
        <v>8</v>
      </c>
      <c r="C39" s="11" t="s">
        <v>54</v>
      </c>
    </row>
    <row r="40" spans="1:3">
      <c r="A40" s="8">
        <v>39</v>
      </c>
      <c r="B40" s="6" t="s">
        <v>14</v>
      </c>
      <c r="C40" s="11" t="s">
        <v>113</v>
      </c>
    </row>
    <row r="41" spans="1:3">
      <c r="A41" s="8">
        <v>40</v>
      </c>
      <c r="B41" s="6" t="s">
        <v>342</v>
      </c>
      <c r="C41" s="11" t="s">
        <v>343</v>
      </c>
    </row>
    <row r="42" spans="1:3">
      <c r="A42" s="8">
        <v>41</v>
      </c>
      <c r="B42" s="13" t="s">
        <v>247</v>
      </c>
      <c r="C42" s="11" t="s">
        <v>249</v>
      </c>
    </row>
    <row r="43" spans="1:3">
      <c r="A43" s="8">
        <v>42</v>
      </c>
      <c r="B43" s="6" t="s">
        <v>120</v>
      </c>
      <c r="C43" s="11" t="s">
        <v>183</v>
      </c>
    </row>
    <row r="44" spans="1:3">
      <c r="A44" s="8">
        <v>43</v>
      </c>
      <c r="B44" s="6" t="s">
        <v>94</v>
      </c>
      <c r="C44" s="11" t="s">
        <v>128</v>
      </c>
    </row>
    <row r="45" spans="1:3">
      <c r="A45" s="8">
        <v>44</v>
      </c>
      <c r="B45" s="6" t="s">
        <v>268</v>
      </c>
      <c r="C45" s="11" t="s">
        <v>269</v>
      </c>
    </row>
    <row r="46" spans="1:3">
      <c r="A46" s="8">
        <v>45</v>
      </c>
      <c r="B46" s="6" t="s">
        <v>167</v>
      </c>
      <c r="C46" s="11" t="s">
        <v>168</v>
      </c>
    </row>
    <row r="47" spans="1:3">
      <c r="A47" s="8">
        <v>46</v>
      </c>
      <c r="B47" s="6" t="s">
        <v>102</v>
      </c>
      <c r="C47" s="11" t="s">
        <v>103</v>
      </c>
    </row>
    <row r="48" spans="1:3">
      <c r="A48" s="8">
        <v>47</v>
      </c>
      <c r="B48" s="6" t="s">
        <v>245</v>
      </c>
      <c r="C48" s="11" t="s">
        <v>246</v>
      </c>
    </row>
    <row r="49" spans="1:3">
      <c r="A49" s="8">
        <v>48</v>
      </c>
      <c r="B49" s="6" t="s">
        <v>47</v>
      </c>
      <c r="C49" s="11" t="s">
        <v>48</v>
      </c>
    </row>
    <row r="50" spans="1:3">
      <c r="A50" s="8">
        <v>49</v>
      </c>
      <c r="B50" s="6" t="s">
        <v>107</v>
      </c>
      <c r="C50" s="6" t="s">
        <v>108</v>
      </c>
    </row>
    <row r="51" spans="1:3">
      <c r="A51" s="8">
        <v>50</v>
      </c>
      <c r="B51" s="6" t="s">
        <v>150</v>
      </c>
      <c r="C51" s="11" t="s">
        <v>151</v>
      </c>
    </row>
    <row r="52" spans="1:3">
      <c r="A52" s="8">
        <v>51</v>
      </c>
      <c r="B52" s="6" t="s">
        <v>331</v>
      </c>
      <c r="C52" s="11" t="s">
        <v>332</v>
      </c>
    </row>
    <row r="53" spans="1:3">
      <c r="A53" s="8">
        <v>52</v>
      </c>
      <c r="B53" s="6" t="s">
        <v>9</v>
      </c>
      <c r="C53" s="6" t="s">
        <v>104</v>
      </c>
    </row>
    <row r="54" spans="1:3">
      <c r="A54" s="8">
        <v>53</v>
      </c>
      <c r="B54" s="6" t="s">
        <v>36</v>
      </c>
      <c r="C54" s="4" t="s">
        <v>37</v>
      </c>
    </row>
    <row r="55" spans="1:3">
      <c r="A55" s="8">
        <v>54</v>
      </c>
      <c r="B55" s="6" t="s">
        <v>165</v>
      </c>
      <c r="C55" s="11" t="s">
        <v>166</v>
      </c>
    </row>
    <row r="56" spans="1:3">
      <c r="A56" s="8">
        <v>55</v>
      </c>
      <c r="B56" s="6" t="s">
        <v>301</v>
      </c>
      <c r="C56" s="11" t="s">
        <v>302</v>
      </c>
    </row>
    <row r="57" spans="1:3">
      <c r="A57" s="8">
        <v>56</v>
      </c>
      <c r="B57" s="6" t="s">
        <v>84</v>
      </c>
      <c r="C57" s="11" t="s">
        <v>85</v>
      </c>
    </row>
    <row r="58" spans="1:3">
      <c r="A58" s="8">
        <v>57</v>
      </c>
      <c r="B58" s="6" t="s">
        <v>129</v>
      </c>
      <c r="C58" s="6" t="s">
        <v>131</v>
      </c>
    </row>
    <row r="59" spans="1:3">
      <c r="A59" s="8">
        <v>58</v>
      </c>
      <c r="B59" s="6" t="s">
        <v>226</v>
      </c>
      <c r="C59" s="11" t="s">
        <v>227</v>
      </c>
    </row>
    <row r="60" spans="1:3">
      <c r="A60" s="8">
        <v>59</v>
      </c>
      <c r="B60" s="6" t="s">
        <v>3</v>
      </c>
      <c r="C60" s="6" t="s">
        <v>71</v>
      </c>
    </row>
    <row r="61" spans="1:3">
      <c r="A61" s="8">
        <v>60</v>
      </c>
      <c r="B61" s="6" t="s">
        <v>61</v>
      </c>
      <c r="C61" s="11" t="s">
        <v>62</v>
      </c>
    </row>
    <row r="62" spans="1:3">
      <c r="A62" s="8">
        <v>61</v>
      </c>
      <c r="B62" s="6" t="s">
        <v>2</v>
      </c>
      <c r="C62" s="11" t="s">
        <v>152</v>
      </c>
    </row>
    <row r="63" spans="1:3">
      <c r="A63" s="8">
        <v>62</v>
      </c>
      <c r="B63" s="6" t="s">
        <v>88</v>
      </c>
      <c r="C63" s="11" t="s">
        <v>89</v>
      </c>
    </row>
    <row r="64" spans="1:3">
      <c r="A64" s="8">
        <v>63</v>
      </c>
      <c r="B64" s="6" t="s">
        <v>92</v>
      </c>
      <c r="C64" s="6" t="s">
        <v>93</v>
      </c>
    </row>
    <row r="65" spans="1:3">
      <c r="A65" s="8">
        <v>64</v>
      </c>
      <c r="B65" s="6" t="s">
        <v>21</v>
      </c>
      <c r="C65" s="11" t="s">
        <v>193</v>
      </c>
    </row>
    <row r="66" spans="1:3">
      <c r="A66" s="8">
        <v>65</v>
      </c>
      <c r="B66" s="6" t="s">
        <v>19</v>
      </c>
      <c r="C66" s="6" t="s">
        <v>345</v>
      </c>
    </row>
    <row r="67" spans="1:3">
      <c r="A67" s="8">
        <v>66</v>
      </c>
      <c r="B67" s="6" t="s">
        <v>158</v>
      </c>
      <c r="C67" s="11" t="s">
        <v>159</v>
      </c>
    </row>
    <row r="68" spans="1:3">
      <c r="A68" s="8">
        <v>67</v>
      </c>
      <c r="B68" s="6" t="s">
        <v>16</v>
      </c>
      <c r="C68" s="11" t="s">
        <v>173</v>
      </c>
    </row>
    <row r="69" spans="1:3">
      <c r="A69" s="8">
        <v>68</v>
      </c>
      <c r="B69" s="6" t="s">
        <v>114</v>
      </c>
      <c r="C69" s="11" t="s">
        <v>115</v>
      </c>
    </row>
    <row r="70" spans="1:3">
      <c r="A70" s="8">
        <v>69</v>
      </c>
      <c r="B70" s="6" t="s">
        <v>13</v>
      </c>
      <c r="C70" s="11" t="s">
        <v>357</v>
      </c>
    </row>
    <row r="71" spans="1:3">
      <c r="A71" s="8">
        <v>70</v>
      </c>
      <c r="B71" s="6" t="s">
        <v>136</v>
      </c>
      <c r="C71" s="11" t="s">
        <v>137</v>
      </c>
    </row>
    <row r="72" spans="1:3">
      <c r="A72" s="8">
        <v>71</v>
      </c>
      <c r="B72" s="6" t="s">
        <v>15</v>
      </c>
      <c r="C72" s="11" t="s">
        <v>182</v>
      </c>
    </row>
    <row r="73" spans="1:3">
      <c r="A73" s="8">
        <v>72</v>
      </c>
      <c r="B73" s="6" t="s">
        <v>98</v>
      </c>
      <c r="C73" s="11" t="s">
        <v>99</v>
      </c>
    </row>
    <row r="74" spans="1:3">
      <c r="A74" s="8">
        <v>73</v>
      </c>
      <c r="B74" s="6" t="s">
        <v>78</v>
      </c>
      <c r="C74" s="11" t="s">
        <v>79</v>
      </c>
    </row>
    <row r="75" spans="1:3">
      <c r="A75" s="8">
        <v>74</v>
      </c>
      <c r="B75" s="6" t="s">
        <v>7</v>
      </c>
      <c r="C75" s="6" t="s">
        <v>72</v>
      </c>
    </row>
    <row r="76" spans="1:3">
      <c r="A76" s="8">
        <v>75</v>
      </c>
      <c r="B76" s="6" t="s">
        <v>162</v>
      </c>
      <c r="C76" s="6" t="s">
        <v>164</v>
      </c>
    </row>
    <row r="77" spans="1:3">
      <c r="A77" s="8">
        <v>76</v>
      </c>
      <c r="B77" s="6" t="s">
        <v>153</v>
      </c>
      <c r="C77" s="6" t="s">
        <v>155</v>
      </c>
    </row>
    <row r="78" spans="1:3">
      <c r="A78" s="8">
        <v>77</v>
      </c>
      <c r="B78" s="6" t="s">
        <v>73</v>
      </c>
      <c r="C78" s="11" t="s">
        <v>74</v>
      </c>
    </row>
    <row r="79" spans="1:3">
      <c r="A79" s="8">
        <v>78</v>
      </c>
      <c r="B79" s="6" t="s">
        <v>334</v>
      </c>
      <c r="C79" s="11" t="s">
        <v>335</v>
      </c>
    </row>
    <row r="80" spans="1:3">
      <c r="A80" s="8">
        <v>79</v>
      </c>
      <c r="B80" s="6" t="s">
        <v>368</v>
      </c>
      <c r="C80" s="11" t="s">
        <v>369</v>
      </c>
    </row>
    <row r="81" spans="1:3">
      <c r="A81" s="8">
        <v>80</v>
      </c>
      <c r="B81" s="6" t="s">
        <v>156</v>
      </c>
      <c r="C81" s="11" t="s">
        <v>157</v>
      </c>
    </row>
    <row r="82" spans="1:3">
      <c r="A82" s="8">
        <v>81</v>
      </c>
      <c r="B82" s="6" t="s">
        <v>307</v>
      </c>
      <c r="C82" s="11" t="s">
        <v>309</v>
      </c>
    </row>
    <row r="83" spans="1:3">
      <c r="A83" s="8">
        <v>82</v>
      </c>
      <c r="B83" s="6" t="s">
        <v>310</v>
      </c>
      <c r="C83" s="1" t="s">
        <v>325</v>
      </c>
    </row>
    <row r="84" spans="1:3">
      <c r="A84" s="8">
        <v>83</v>
      </c>
      <c r="B84" s="6" t="s">
        <v>49</v>
      </c>
      <c r="C84" s="11" t="s">
        <v>50</v>
      </c>
    </row>
    <row r="85" spans="1:3">
      <c r="A85" s="8">
        <v>84</v>
      </c>
      <c r="B85" s="6" t="s">
        <v>144</v>
      </c>
      <c r="C85" s="11" t="s">
        <v>145</v>
      </c>
    </row>
    <row r="86" spans="1:3">
      <c r="A86" s="8">
        <v>85</v>
      </c>
      <c r="B86" s="6" t="s">
        <v>20</v>
      </c>
      <c r="C86" s="11" t="s">
        <v>327</v>
      </c>
    </row>
    <row r="87" spans="1:3">
      <c r="A87" s="8">
        <v>86</v>
      </c>
      <c r="B87" s="6" t="s">
        <v>198</v>
      </c>
      <c r="C87" s="6" t="s">
        <v>197</v>
      </c>
    </row>
    <row r="88" spans="1:3">
      <c r="A88" s="8">
        <v>87</v>
      </c>
      <c r="B88" s="6" t="s">
        <v>69</v>
      </c>
      <c r="C88" s="11" t="s">
        <v>70</v>
      </c>
    </row>
    <row r="89" spans="1:3">
      <c r="A89" s="8">
        <v>88</v>
      </c>
      <c r="B89" s="6" t="s">
        <v>124</v>
      </c>
      <c r="C89" s="11" t="s">
        <v>125</v>
      </c>
    </row>
    <row r="90" spans="1:3">
      <c r="A90" s="8">
        <v>89</v>
      </c>
      <c r="B90" s="6" t="s">
        <v>237</v>
      </c>
      <c r="C90" s="11" t="s">
        <v>238</v>
      </c>
    </row>
    <row r="91" spans="1:3">
      <c r="A91" s="8">
        <v>90</v>
      </c>
      <c r="B91" s="6" t="s">
        <v>370</v>
      </c>
      <c r="C91" s="11" t="s">
        <v>371</v>
      </c>
    </row>
    <row r="92" spans="1:3">
      <c r="A92" s="8">
        <v>91</v>
      </c>
      <c r="B92" s="6" t="s">
        <v>205</v>
      </c>
      <c r="C92" s="11" t="s">
        <v>206</v>
      </c>
    </row>
    <row r="93" spans="1:3">
      <c r="A93" s="8">
        <v>92</v>
      </c>
      <c r="B93" s="6" t="s">
        <v>176</v>
      </c>
      <c r="C93" s="11" t="s">
        <v>177</v>
      </c>
    </row>
    <row r="94" spans="1:3">
      <c r="A94" s="8">
        <v>93</v>
      </c>
      <c r="B94" s="6" t="s">
        <v>291</v>
      </c>
      <c r="C94" s="11" t="s">
        <v>292</v>
      </c>
    </row>
    <row r="95" spans="1:3">
      <c r="A95" s="8">
        <v>94</v>
      </c>
      <c r="B95" s="6" t="s">
        <v>140</v>
      </c>
      <c r="C95" s="11" t="s">
        <v>141</v>
      </c>
    </row>
    <row r="96" spans="1:3">
      <c r="A96" s="8">
        <v>95</v>
      </c>
      <c r="B96" s="6" t="s">
        <v>12</v>
      </c>
      <c r="C96" s="11" t="s">
        <v>225</v>
      </c>
    </row>
    <row r="97" spans="1:3">
      <c r="A97" s="8">
        <v>96</v>
      </c>
      <c r="B97" s="6" t="s">
        <v>18</v>
      </c>
      <c r="C97" s="11" t="s">
        <v>348</v>
      </c>
    </row>
    <row r="98" spans="1:3">
      <c r="A98" s="8">
        <v>97</v>
      </c>
      <c r="B98" s="6" t="s">
        <v>207</v>
      </c>
      <c r="C98" s="6" t="s">
        <v>349</v>
      </c>
    </row>
    <row r="99" spans="1:3">
      <c r="A99" s="8">
        <v>98</v>
      </c>
      <c r="B99" s="6" t="s">
        <v>239</v>
      </c>
      <c r="C99" s="11" t="s">
        <v>240</v>
      </c>
    </row>
    <row r="100" spans="1:3">
      <c r="A100" s="8">
        <v>99</v>
      </c>
      <c r="B100" s="6" t="s">
        <v>215</v>
      </c>
      <c r="C100" s="11" t="s">
        <v>216</v>
      </c>
    </row>
    <row r="101" spans="1:3">
      <c r="A101" s="8">
        <v>100</v>
      </c>
      <c r="B101" s="6" t="s">
        <v>338</v>
      </c>
      <c r="C101" s="11" t="s">
        <v>339</v>
      </c>
    </row>
    <row r="102" spans="1:3">
      <c r="A102" s="8">
        <v>101</v>
      </c>
      <c r="B102" s="6" t="s">
        <v>24</v>
      </c>
      <c r="C102" s="11" t="s">
        <v>147</v>
      </c>
    </row>
    <row r="103" spans="1:3">
      <c r="A103" s="8">
        <v>102</v>
      </c>
      <c r="B103" s="6" t="s">
        <v>96</v>
      </c>
      <c r="C103" s="11" t="s">
        <v>97</v>
      </c>
    </row>
    <row r="104" spans="1:3">
      <c r="A104" s="8">
        <v>103</v>
      </c>
      <c r="B104" s="6" t="s">
        <v>266</v>
      </c>
      <c r="C104" s="11" t="s">
        <v>267</v>
      </c>
    </row>
    <row r="105" spans="1:3">
      <c r="A105" s="8">
        <v>104</v>
      </c>
      <c r="B105" s="6" t="s">
        <v>364</v>
      </c>
      <c r="C105" s="11" t="s">
        <v>365</v>
      </c>
    </row>
    <row r="106" spans="1:3">
      <c r="A106" s="8">
        <v>105</v>
      </c>
      <c r="B106" s="6" t="s">
        <v>55</v>
      </c>
      <c r="C106" s="11" t="s">
        <v>56</v>
      </c>
    </row>
    <row r="107" spans="1:3">
      <c r="A107" s="8">
        <v>106</v>
      </c>
      <c r="B107" s="6" t="s">
        <v>209</v>
      </c>
      <c r="C107" s="11" t="s">
        <v>210</v>
      </c>
    </row>
    <row r="108" spans="1:3">
      <c r="A108" s="8">
        <v>107</v>
      </c>
      <c r="B108" s="6" t="s">
        <v>45</v>
      </c>
      <c r="C108" s="4" t="s">
        <v>46</v>
      </c>
    </row>
    <row r="109" spans="1:3">
      <c r="A109" s="8">
        <v>108</v>
      </c>
      <c r="B109" s="6" t="s">
        <v>111</v>
      </c>
      <c r="C109" s="11" t="s">
        <v>112</v>
      </c>
    </row>
    <row r="110" spans="1:3">
      <c r="A110" s="8">
        <v>109</v>
      </c>
      <c r="B110" s="6" t="s">
        <v>32</v>
      </c>
      <c r="C110" s="6" t="s">
        <v>119</v>
      </c>
    </row>
    <row r="111" spans="1:3">
      <c r="A111" s="8">
        <v>110</v>
      </c>
      <c r="B111" s="6" t="s">
        <v>76</v>
      </c>
      <c r="C111" s="11" t="s">
        <v>77</v>
      </c>
    </row>
    <row r="112" spans="1:3">
      <c r="A112" s="8">
        <v>111</v>
      </c>
      <c r="B112" s="6" t="s">
        <v>350</v>
      </c>
      <c r="C112" s="11" t="s">
        <v>351</v>
      </c>
    </row>
    <row r="113" spans="1:3">
      <c r="A113" s="8">
        <v>112</v>
      </c>
      <c r="B113" s="6" t="s">
        <v>67</v>
      </c>
      <c r="C113" s="11" t="s">
        <v>68</v>
      </c>
    </row>
    <row r="114" spans="1:3">
      <c r="A114" s="8">
        <v>113</v>
      </c>
      <c r="B114" s="6" t="s">
        <v>109</v>
      </c>
      <c r="C114" s="11" t="s">
        <v>110</v>
      </c>
    </row>
    <row r="115" spans="1:3">
      <c r="A115" s="8">
        <v>114</v>
      </c>
      <c r="B115" s="6" t="s">
        <v>282</v>
      </c>
      <c r="C115" s="11" t="s">
        <v>283</v>
      </c>
    </row>
    <row r="116" spans="1:3">
      <c r="A116" s="8">
        <v>115</v>
      </c>
      <c r="B116" s="6" t="s">
        <v>59</v>
      </c>
      <c r="C116" s="11" t="s">
        <v>60</v>
      </c>
    </row>
    <row r="117" spans="1:3">
      <c r="A117" s="8">
        <v>116</v>
      </c>
      <c r="B117" s="6" t="s">
        <v>272</v>
      </c>
      <c r="C117" s="11" t="s">
        <v>273</v>
      </c>
    </row>
    <row r="118" spans="1:3">
      <c r="A118" s="8">
        <v>117</v>
      </c>
      <c r="B118" s="6" t="s">
        <v>262</v>
      </c>
      <c r="C118" s="11" t="s">
        <v>263</v>
      </c>
    </row>
    <row r="119" spans="1:3">
      <c r="A119" s="8">
        <v>118</v>
      </c>
      <c r="B119" s="6" t="s">
        <v>148</v>
      </c>
      <c r="C119" s="11" t="s">
        <v>149</v>
      </c>
    </row>
    <row r="120" spans="1:3">
      <c r="A120" s="8">
        <v>119</v>
      </c>
      <c r="B120" s="6" t="s">
        <v>279</v>
      </c>
      <c r="C120" s="6" t="s">
        <v>281</v>
      </c>
    </row>
    <row r="121" spans="1:3">
      <c r="A121" s="8">
        <v>120</v>
      </c>
      <c r="B121" s="6" t="s">
        <v>22</v>
      </c>
      <c r="C121" s="11" t="s">
        <v>344</v>
      </c>
    </row>
    <row r="122" spans="1:3">
      <c r="A122" s="8">
        <v>121</v>
      </c>
      <c r="B122" s="6" t="s">
        <v>170</v>
      </c>
      <c r="C122" s="11" t="s">
        <v>171</v>
      </c>
    </row>
    <row r="123" spans="1:3">
      <c r="A123" s="8">
        <v>122</v>
      </c>
      <c r="B123" s="6" t="s">
        <v>250</v>
      </c>
      <c r="C123" s="11" t="s">
        <v>251</v>
      </c>
    </row>
    <row r="124" spans="1:3">
      <c r="A124" s="8">
        <v>123</v>
      </c>
      <c r="B124" s="6" t="s">
        <v>63</v>
      </c>
      <c r="C124" s="11" t="s">
        <v>64</v>
      </c>
    </row>
    <row r="125" spans="1:3">
      <c r="A125" s="8">
        <v>124</v>
      </c>
      <c r="B125" s="6" t="s">
        <v>17</v>
      </c>
      <c r="C125" s="11" t="s">
        <v>333</v>
      </c>
    </row>
    <row r="126" spans="1:3">
      <c r="A126" s="8">
        <v>125</v>
      </c>
      <c r="B126" s="6" t="s">
        <v>373</v>
      </c>
      <c r="C126" s="11" t="s">
        <v>374</v>
      </c>
    </row>
    <row r="127" spans="1:3">
      <c r="A127" s="8">
        <v>126</v>
      </c>
      <c r="B127" s="6" t="s">
        <v>346</v>
      </c>
      <c r="C127" s="11" t="s">
        <v>347</v>
      </c>
    </row>
    <row r="128" spans="1:3">
      <c r="A128" s="8">
        <v>127</v>
      </c>
      <c r="B128" s="6" t="s">
        <v>340</v>
      </c>
      <c r="C128" s="11" t="s">
        <v>341</v>
      </c>
    </row>
    <row r="129" spans="1:3">
      <c r="A129" s="8">
        <v>128</v>
      </c>
      <c r="B129" s="6" t="s">
        <v>23</v>
      </c>
      <c r="C129" s="11" t="s">
        <v>254</v>
      </c>
    </row>
    <row r="130" spans="1:3">
      <c r="A130" s="8">
        <v>129</v>
      </c>
      <c r="B130" s="6" t="s">
        <v>264</v>
      </c>
      <c r="C130" s="11" t="s">
        <v>265</v>
      </c>
    </row>
    <row r="131" spans="1:3">
      <c r="A131" s="8">
        <v>130</v>
      </c>
      <c r="B131" s="6" t="s">
        <v>132</v>
      </c>
      <c r="C131" s="6" t="s">
        <v>134</v>
      </c>
    </row>
    <row r="132" spans="1:3">
      <c r="A132" s="8">
        <v>131</v>
      </c>
      <c r="B132" s="6" t="s">
        <v>322</v>
      </c>
      <c r="C132" s="11" t="s">
        <v>324</v>
      </c>
    </row>
    <row r="133" spans="1:3">
      <c r="A133" s="8">
        <v>132</v>
      </c>
      <c r="B133" s="6" t="s">
        <v>234</v>
      </c>
      <c r="C133" s="11" t="s">
        <v>236</v>
      </c>
    </row>
    <row r="134" spans="1:3">
      <c r="A134" s="8">
        <v>133</v>
      </c>
      <c r="B134" s="6" t="s">
        <v>25</v>
      </c>
      <c r="C134" s="11" t="s">
        <v>352</v>
      </c>
    </row>
    <row r="135" spans="1:3">
      <c r="A135" s="8">
        <v>134</v>
      </c>
      <c r="B135" s="6" t="s">
        <v>221</v>
      </c>
      <c r="C135" s="11" t="s">
        <v>223</v>
      </c>
    </row>
    <row r="136" spans="1:3">
      <c r="A136" s="8">
        <v>135</v>
      </c>
      <c r="B136" s="6" t="s">
        <v>142</v>
      </c>
      <c r="C136" s="11" t="s">
        <v>143</v>
      </c>
    </row>
    <row r="137" spans="1:3">
      <c r="A137" s="8">
        <v>136</v>
      </c>
      <c r="B137" s="6" t="s">
        <v>57</v>
      </c>
      <c r="C137" s="11" t="s">
        <v>58</v>
      </c>
    </row>
    <row r="138" spans="1:3">
      <c r="A138" s="8">
        <v>137</v>
      </c>
      <c r="B138" s="6" t="s">
        <v>319</v>
      </c>
      <c r="C138" s="6" t="s">
        <v>321</v>
      </c>
    </row>
    <row r="139" spans="1:3">
      <c r="A139" s="8">
        <v>138</v>
      </c>
      <c r="B139" s="6" t="s">
        <v>355</v>
      </c>
      <c r="C139" s="11" t="s">
        <v>356</v>
      </c>
    </row>
    <row r="140" spans="1:3">
      <c r="A140" s="8">
        <v>139</v>
      </c>
      <c r="B140" s="6" t="s">
        <v>328</v>
      </c>
      <c r="C140" s="6" t="s">
        <v>330</v>
      </c>
    </row>
    <row r="141" spans="1:3">
      <c r="A141" s="8">
        <v>140</v>
      </c>
      <c r="B141" s="6" t="s">
        <v>297</v>
      </c>
      <c r="C141" s="11" t="s">
        <v>298</v>
      </c>
    </row>
    <row r="142" spans="1:3">
      <c r="A142" s="8">
        <v>141</v>
      </c>
      <c r="B142" s="6" t="s">
        <v>52</v>
      </c>
      <c r="C142" s="5" t="s">
        <v>53</v>
      </c>
    </row>
    <row r="143" spans="1:3">
      <c r="A143" s="8">
        <v>142</v>
      </c>
      <c r="B143" s="6" t="s">
        <v>122</v>
      </c>
      <c r="C143" s="11" t="s">
        <v>123</v>
      </c>
    </row>
    <row r="144" spans="1:3">
      <c r="A144" s="8">
        <v>143</v>
      </c>
      <c r="B144" s="6" t="s">
        <v>11</v>
      </c>
      <c r="C144" s="11" t="s">
        <v>306</v>
      </c>
    </row>
    <row r="145" spans="1:3">
      <c r="A145" s="8">
        <v>144</v>
      </c>
      <c r="B145" s="6" t="s">
        <v>317</v>
      </c>
      <c r="C145" s="11" t="s">
        <v>318</v>
      </c>
    </row>
    <row r="146" spans="1:3">
      <c r="A146" s="8">
        <v>145</v>
      </c>
      <c r="B146" s="6" t="s">
        <v>174</v>
      </c>
      <c r="C146" s="11" t="s">
        <v>175</v>
      </c>
    </row>
    <row r="147" spans="1:3">
      <c r="A147" s="8">
        <v>146</v>
      </c>
      <c r="B147" s="6" t="s">
        <v>375</v>
      </c>
      <c r="C147" s="4" t="s">
        <v>376</v>
      </c>
    </row>
    <row r="148" spans="1:3">
      <c r="A148" s="8">
        <v>147</v>
      </c>
      <c r="B148" s="6" t="s">
        <v>178</v>
      </c>
      <c r="C148" s="11" t="s">
        <v>180</v>
      </c>
    </row>
    <row r="149" spans="1:3">
      <c r="A149" s="8">
        <v>148</v>
      </c>
      <c r="B149" s="6" t="s">
        <v>252</v>
      </c>
      <c r="C149" s="11" t="s">
        <v>253</v>
      </c>
    </row>
    <row r="150" spans="1:3">
      <c r="A150" s="8">
        <v>149</v>
      </c>
      <c r="B150" s="15" t="s">
        <v>380</v>
      </c>
      <c r="C150" s="14" t="s">
        <v>381</v>
      </c>
    </row>
    <row r="151" spans="1:3">
      <c r="A151" s="8">
        <v>150</v>
      </c>
      <c r="B151" s="6" t="s">
        <v>5</v>
      </c>
      <c r="C151" s="6" t="s">
        <v>117</v>
      </c>
    </row>
    <row r="152" spans="1:3">
      <c r="A152" s="8">
        <v>151</v>
      </c>
      <c r="B152" s="6" t="s">
        <v>287</v>
      </c>
      <c r="C152" s="11" t="s">
        <v>288</v>
      </c>
    </row>
    <row r="153" spans="1:3">
      <c r="A153" s="8">
        <v>152</v>
      </c>
      <c r="B153" s="6" t="s">
        <v>366</v>
      </c>
      <c r="C153" s="11" t="s">
        <v>367</v>
      </c>
    </row>
    <row r="154" spans="1:3">
      <c r="A154" s="8">
        <v>153</v>
      </c>
      <c r="B154" s="6" t="s">
        <v>241</v>
      </c>
      <c r="C154" s="11" t="s">
        <v>242</v>
      </c>
    </row>
    <row r="155" spans="1:3">
      <c r="A155" s="8">
        <v>154</v>
      </c>
      <c r="B155" s="6" t="s">
        <v>80</v>
      </c>
      <c r="C155" s="11" t="s">
        <v>81</v>
      </c>
    </row>
    <row r="156" spans="1:3">
      <c r="A156" s="8">
        <v>155</v>
      </c>
      <c r="B156" s="6" t="s">
        <v>188</v>
      </c>
      <c r="C156" s="11" t="s">
        <v>190</v>
      </c>
    </row>
    <row r="157" spans="1:3">
      <c r="A157" s="8">
        <v>156</v>
      </c>
      <c r="B157" s="6" t="s">
        <v>270</v>
      </c>
      <c r="C157" s="11" t="s">
        <v>271</v>
      </c>
    </row>
    <row r="158" spans="1:3">
      <c r="A158" s="8">
        <v>157</v>
      </c>
      <c r="B158" s="6" t="s">
        <v>358</v>
      </c>
      <c r="C158" s="6" t="s">
        <v>360</v>
      </c>
    </row>
    <row r="159" spans="1:3">
      <c r="A159" s="8">
        <v>158</v>
      </c>
      <c r="B159" s="13" t="s">
        <v>184</v>
      </c>
      <c r="C159" s="14" t="s">
        <v>185</v>
      </c>
    </row>
    <row r="160" spans="1:3">
      <c r="A160" s="8">
        <v>159</v>
      </c>
      <c r="B160" s="13" t="s">
        <v>293</v>
      </c>
      <c r="C160" s="14" t="s">
        <v>294</v>
      </c>
    </row>
    <row r="161" spans="1:3">
      <c r="A161" s="8">
        <v>160</v>
      </c>
      <c r="B161" s="6" t="s">
        <v>315</v>
      </c>
      <c r="C161" s="11" t="s">
        <v>316</v>
      </c>
    </row>
    <row r="162" spans="1:3">
      <c r="A162" s="8">
        <v>161</v>
      </c>
      <c r="B162" s="6" t="s">
        <v>243</v>
      </c>
      <c r="C162" s="11" t="s">
        <v>244</v>
      </c>
    </row>
    <row r="163" spans="1:3">
      <c r="A163" s="8">
        <v>162</v>
      </c>
      <c r="B163" s="6" t="s">
        <v>194</v>
      </c>
      <c r="C163" s="11" t="s">
        <v>195</v>
      </c>
    </row>
    <row r="164" spans="1:3">
      <c r="A164" s="8">
        <v>163</v>
      </c>
      <c r="B164" s="6" t="s">
        <v>295</v>
      </c>
      <c r="C164" s="11" t="s">
        <v>296</v>
      </c>
    </row>
    <row r="165" spans="1:3">
      <c r="A165" s="8">
        <v>164</v>
      </c>
      <c r="B165" s="6" t="s">
        <v>213</v>
      </c>
      <c r="C165" s="11" t="s">
        <v>214</v>
      </c>
    </row>
    <row r="166" spans="1:3">
      <c r="A166" s="8">
        <v>165</v>
      </c>
      <c r="B166" s="6" t="s">
        <v>377</v>
      </c>
      <c r="C166" s="11" t="s">
        <v>372</v>
      </c>
    </row>
    <row r="167" spans="1:3">
      <c r="A167" s="8">
        <v>166</v>
      </c>
      <c r="B167" s="6" t="s">
        <v>231</v>
      </c>
      <c r="C167" s="6" t="s">
        <v>233</v>
      </c>
    </row>
    <row r="168" spans="1:3">
      <c r="A168" s="8">
        <v>167</v>
      </c>
      <c r="B168" s="6" t="s">
        <v>41</v>
      </c>
      <c r="C168" s="4" t="s">
        <v>42</v>
      </c>
    </row>
    <row r="169" spans="1:3">
      <c r="A169" s="8">
        <v>168</v>
      </c>
      <c r="B169" s="6" t="s">
        <v>353</v>
      </c>
      <c r="C169" s="11" t="s">
        <v>354</v>
      </c>
    </row>
    <row r="170" spans="1:3">
      <c r="A170" s="16"/>
      <c r="B170" s="17"/>
      <c r="C170" s="17"/>
    </row>
    <row r="171" spans="1:3">
      <c r="A171" s="16"/>
      <c r="B171" s="17"/>
      <c r="C171" s="17"/>
    </row>
  </sheetData>
  <sortState ref="B3:C169">
    <sortCondition ref="B2"/>
  </sortState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8" sqref="C28"/>
    </sheetView>
  </sheetViews>
  <sheetFormatPr defaultRowHeight="15"/>
  <cols>
    <col min="1" max="1" width="4.42578125" customWidth="1"/>
    <col min="2" max="2" width="38.7109375" customWidth="1"/>
    <col min="3" max="3" width="15" customWidth="1"/>
    <col min="4" max="4" width="15.42578125" customWidth="1"/>
    <col min="5" max="5" width="22.7109375" customWidth="1"/>
    <col min="6" max="6" width="13.85546875" customWidth="1"/>
    <col min="7" max="7" width="13.28515625" customWidth="1"/>
    <col min="8" max="8" width="16" style="27" customWidth="1"/>
    <col min="9" max="9" width="19.140625" customWidth="1"/>
    <col min="10" max="10" width="14.140625" style="27" customWidth="1"/>
    <col min="11" max="11" width="19.85546875" customWidth="1"/>
    <col min="12" max="12" width="13.42578125" customWidth="1"/>
    <col min="13" max="13" width="18.42578125" customWidth="1"/>
    <col min="14" max="14" width="17.42578125" customWidth="1"/>
    <col min="15" max="15" width="17.140625" customWidth="1"/>
    <col min="16" max="16" width="15.42578125" customWidth="1"/>
    <col min="17" max="17" width="18" customWidth="1"/>
    <col min="18" max="18" width="10" customWidth="1"/>
  </cols>
  <sheetData>
    <row r="1" spans="1:18" ht="18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7.25" customHeight="1">
      <c r="A2" s="41"/>
      <c r="B2" s="42"/>
      <c r="C2" s="18" t="s">
        <v>205</v>
      </c>
      <c r="D2" s="18" t="s">
        <v>199</v>
      </c>
      <c r="E2" s="18" t="s">
        <v>313</v>
      </c>
      <c r="F2" s="18" t="s">
        <v>100</v>
      </c>
      <c r="G2" s="18" t="s">
        <v>102</v>
      </c>
      <c r="H2" s="25" t="s">
        <v>2</v>
      </c>
      <c r="I2" s="18" t="s">
        <v>7</v>
      </c>
      <c r="J2" s="25" t="s">
        <v>69</v>
      </c>
      <c r="K2" s="18" t="s">
        <v>24</v>
      </c>
      <c r="L2" s="18" t="s">
        <v>59</v>
      </c>
      <c r="M2" s="18" t="s">
        <v>23</v>
      </c>
      <c r="N2" s="18" t="s">
        <v>297</v>
      </c>
      <c r="O2" s="18" t="s">
        <v>80</v>
      </c>
      <c r="P2" s="18" t="s">
        <v>377</v>
      </c>
      <c r="Q2" s="18" t="s">
        <v>30</v>
      </c>
      <c r="R2" s="42"/>
    </row>
    <row r="3" spans="1:18" s="35" customFormat="1">
      <c r="A3" s="31">
        <v>1</v>
      </c>
      <c r="B3" s="32" t="s">
        <v>163</v>
      </c>
      <c r="C3" s="33">
        <v>5</v>
      </c>
      <c r="D3" s="33">
        <v>5</v>
      </c>
      <c r="E3" s="33"/>
      <c r="F3" s="33">
        <v>2</v>
      </c>
      <c r="G3" s="33"/>
      <c r="H3" s="33"/>
      <c r="I3" s="33">
        <v>5</v>
      </c>
      <c r="J3" s="33"/>
      <c r="K3" s="33">
        <v>5</v>
      </c>
      <c r="L3" s="33"/>
      <c r="M3" s="33">
        <v>5</v>
      </c>
      <c r="N3" s="33">
        <v>2</v>
      </c>
      <c r="O3" s="33">
        <v>4</v>
      </c>
      <c r="P3" s="33">
        <v>3</v>
      </c>
      <c r="Q3" s="33"/>
      <c r="R3" s="33">
        <f t="shared" ref="R3:R22" si="0">SUM(C3:Q3)</f>
        <v>36</v>
      </c>
    </row>
    <row r="4" spans="1:18" s="35" customFormat="1">
      <c r="A4" s="31">
        <v>2</v>
      </c>
      <c r="B4" s="32" t="s">
        <v>365</v>
      </c>
      <c r="C4" s="33">
        <v>1</v>
      </c>
      <c r="D4" s="33"/>
      <c r="E4" s="33"/>
      <c r="F4" s="33">
        <v>4</v>
      </c>
      <c r="G4" s="33">
        <v>5</v>
      </c>
      <c r="H4" s="33"/>
      <c r="I4" s="33">
        <v>1</v>
      </c>
      <c r="J4" s="33"/>
      <c r="K4" s="33">
        <v>3</v>
      </c>
      <c r="L4" s="33">
        <v>2</v>
      </c>
      <c r="M4" s="33">
        <v>3</v>
      </c>
      <c r="N4" s="33"/>
      <c r="O4" s="33"/>
      <c r="P4" s="33">
        <v>4</v>
      </c>
      <c r="Q4" s="33"/>
      <c r="R4" s="33">
        <f t="shared" si="0"/>
        <v>23</v>
      </c>
    </row>
    <row r="5" spans="1:18" s="35" customFormat="1">
      <c r="A5" s="31">
        <v>3</v>
      </c>
      <c r="B5" s="32" t="s">
        <v>125</v>
      </c>
      <c r="C5" s="33">
        <v>4</v>
      </c>
      <c r="D5" s="33"/>
      <c r="E5" s="33"/>
      <c r="F5" s="33">
        <v>5</v>
      </c>
      <c r="G5" s="33"/>
      <c r="H5" s="33"/>
      <c r="I5" s="33"/>
      <c r="J5" s="33"/>
      <c r="K5" s="33">
        <v>4</v>
      </c>
      <c r="L5" s="33"/>
      <c r="M5" s="33">
        <v>4</v>
      </c>
      <c r="N5" s="33"/>
      <c r="O5" s="33"/>
      <c r="P5" s="33"/>
      <c r="Q5" s="33">
        <v>4</v>
      </c>
      <c r="R5" s="33">
        <f t="shared" si="0"/>
        <v>21</v>
      </c>
    </row>
    <row r="6" spans="1:18" s="35" customFormat="1">
      <c r="A6" s="31">
        <v>4</v>
      </c>
      <c r="B6" s="32" t="s">
        <v>446</v>
      </c>
      <c r="C6" s="33"/>
      <c r="D6" s="33">
        <v>3</v>
      </c>
      <c r="E6" s="33">
        <v>5</v>
      </c>
      <c r="F6" s="33"/>
      <c r="G6" s="33">
        <v>3</v>
      </c>
      <c r="H6" s="33"/>
      <c r="I6" s="33"/>
      <c r="J6" s="33"/>
      <c r="K6" s="33"/>
      <c r="L6" s="33"/>
      <c r="M6" s="33">
        <v>1</v>
      </c>
      <c r="N6" s="33"/>
      <c r="O6" s="33">
        <v>2</v>
      </c>
      <c r="P6" s="33">
        <v>5</v>
      </c>
      <c r="Q6" s="33">
        <v>1</v>
      </c>
      <c r="R6" s="33">
        <f t="shared" si="0"/>
        <v>20</v>
      </c>
    </row>
    <row r="7" spans="1:18" s="35" customFormat="1">
      <c r="A7" s="31">
        <v>5</v>
      </c>
      <c r="B7" s="32" t="s">
        <v>442</v>
      </c>
      <c r="C7" s="33"/>
      <c r="D7" s="33"/>
      <c r="E7" s="33">
        <v>2</v>
      </c>
      <c r="F7" s="33"/>
      <c r="G7" s="33">
        <v>4</v>
      </c>
      <c r="H7" s="33"/>
      <c r="I7" s="33"/>
      <c r="J7" s="33"/>
      <c r="K7" s="33"/>
      <c r="L7" s="33">
        <v>4</v>
      </c>
      <c r="M7" s="33"/>
      <c r="N7" s="33"/>
      <c r="O7" s="33">
        <v>5</v>
      </c>
      <c r="P7" s="33"/>
      <c r="Q7" s="33">
        <v>3</v>
      </c>
      <c r="R7" s="33">
        <f t="shared" si="0"/>
        <v>18</v>
      </c>
    </row>
    <row r="8" spans="1:18" s="35" customFormat="1">
      <c r="A8" s="31">
        <v>6</v>
      </c>
      <c r="B8" s="32" t="s">
        <v>437</v>
      </c>
      <c r="C8" s="33">
        <v>3</v>
      </c>
      <c r="D8" s="33"/>
      <c r="E8" s="33">
        <v>4</v>
      </c>
      <c r="F8" s="33"/>
      <c r="G8" s="33"/>
      <c r="H8" s="33"/>
      <c r="I8" s="33">
        <v>4</v>
      </c>
      <c r="J8" s="33"/>
      <c r="K8" s="33">
        <v>2</v>
      </c>
      <c r="L8" s="33"/>
      <c r="M8" s="33">
        <v>2</v>
      </c>
      <c r="N8" s="33"/>
      <c r="O8" s="33"/>
      <c r="P8" s="33">
        <v>2</v>
      </c>
      <c r="Q8" s="33"/>
      <c r="R8" s="33">
        <f t="shared" si="0"/>
        <v>17</v>
      </c>
    </row>
    <row r="9" spans="1:18" s="35" customFormat="1">
      <c r="A9" s="31">
        <v>7</v>
      </c>
      <c r="B9" s="32" t="s">
        <v>265</v>
      </c>
      <c r="C9" s="33"/>
      <c r="D9" s="33"/>
      <c r="E9" s="33">
        <v>3</v>
      </c>
      <c r="F9" s="33">
        <v>3</v>
      </c>
      <c r="G9" s="33"/>
      <c r="H9" s="33"/>
      <c r="I9" s="33">
        <v>2</v>
      </c>
      <c r="J9" s="33"/>
      <c r="K9" s="33"/>
      <c r="L9" s="33"/>
      <c r="M9" s="33"/>
      <c r="N9" s="33">
        <v>4</v>
      </c>
      <c r="O9" s="33">
        <v>3</v>
      </c>
      <c r="P9" s="33">
        <v>1</v>
      </c>
      <c r="Q9" s="33"/>
      <c r="R9" s="33">
        <f t="shared" si="0"/>
        <v>16</v>
      </c>
    </row>
    <row r="10" spans="1:18" s="35" customFormat="1">
      <c r="A10" s="31">
        <v>8</v>
      </c>
      <c r="B10" s="32" t="s">
        <v>443</v>
      </c>
      <c r="C10" s="33"/>
      <c r="D10" s="33"/>
      <c r="E10" s="33"/>
      <c r="F10" s="33"/>
      <c r="G10" s="33"/>
      <c r="H10" s="33"/>
      <c r="I10" s="33">
        <v>3</v>
      </c>
      <c r="J10" s="33"/>
      <c r="K10" s="33"/>
      <c r="L10" s="33">
        <v>5</v>
      </c>
      <c r="M10" s="33"/>
      <c r="N10" s="33">
        <v>3</v>
      </c>
      <c r="O10" s="33"/>
      <c r="P10" s="33"/>
      <c r="Q10" s="33"/>
      <c r="R10" s="33">
        <f t="shared" si="0"/>
        <v>11</v>
      </c>
    </row>
    <row r="11" spans="1:18" s="35" customFormat="1">
      <c r="A11" s="31">
        <v>9</v>
      </c>
      <c r="B11" s="32" t="s">
        <v>438</v>
      </c>
      <c r="C11" s="33"/>
      <c r="D11" s="33"/>
      <c r="E11" s="33">
        <v>1</v>
      </c>
      <c r="F11" s="33"/>
      <c r="G11" s="33"/>
      <c r="H11" s="33"/>
      <c r="I11" s="33"/>
      <c r="J11" s="33"/>
      <c r="K11" s="33">
        <v>1</v>
      </c>
      <c r="L11" s="33">
        <v>3</v>
      </c>
      <c r="M11" s="33"/>
      <c r="N11" s="33"/>
      <c r="O11" s="33"/>
      <c r="P11" s="33"/>
      <c r="Q11" s="33">
        <v>5</v>
      </c>
      <c r="R11" s="33">
        <f t="shared" si="0"/>
        <v>10</v>
      </c>
    </row>
    <row r="12" spans="1:18" s="35" customFormat="1">
      <c r="A12" s="31">
        <v>10</v>
      </c>
      <c r="B12" s="32" t="s">
        <v>139</v>
      </c>
      <c r="C12" s="33"/>
      <c r="D12" s="33">
        <v>4</v>
      </c>
      <c r="E12" s="33"/>
      <c r="F12" s="33">
        <v>1</v>
      </c>
      <c r="G12" s="33"/>
      <c r="H12" s="33"/>
      <c r="I12" s="33"/>
      <c r="J12" s="33"/>
      <c r="K12" s="33"/>
      <c r="L12" s="33"/>
      <c r="M12" s="33"/>
      <c r="N12" s="33">
        <v>1</v>
      </c>
      <c r="O12" s="33"/>
      <c r="P12" s="33"/>
      <c r="Q12" s="33">
        <v>2</v>
      </c>
      <c r="R12" s="33">
        <f t="shared" si="0"/>
        <v>8</v>
      </c>
    </row>
    <row r="13" spans="1:18">
      <c r="A13" s="10">
        <v>11</v>
      </c>
      <c r="B13" s="12" t="s">
        <v>196</v>
      </c>
      <c r="C13" s="1"/>
      <c r="D13" s="1">
        <v>1</v>
      </c>
      <c r="E13" s="1"/>
      <c r="F13" s="1"/>
      <c r="G13" s="1"/>
      <c r="H13" s="26"/>
      <c r="I13" s="1"/>
      <c r="J13" s="26"/>
      <c r="K13" s="1"/>
      <c r="L13" s="1"/>
      <c r="M13" s="1"/>
      <c r="N13" s="1">
        <v>5</v>
      </c>
      <c r="O13" s="1"/>
      <c r="P13" s="1"/>
      <c r="Q13" s="1"/>
      <c r="R13" s="1">
        <f t="shared" si="0"/>
        <v>6</v>
      </c>
    </row>
    <row r="14" spans="1:18">
      <c r="A14" s="10">
        <v>12</v>
      </c>
      <c r="B14" s="12" t="s">
        <v>246</v>
      </c>
      <c r="C14" s="1">
        <v>2</v>
      </c>
      <c r="D14" s="1">
        <v>2</v>
      </c>
      <c r="E14" s="1"/>
      <c r="F14" s="1"/>
      <c r="G14" s="1"/>
      <c r="H14" s="26"/>
      <c r="I14" s="1"/>
      <c r="J14" s="26"/>
      <c r="K14" s="1"/>
      <c r="L14" s="1"/>
      <c r="M14" s="1"/>
      <c r="N14" s="1"/>
      <c r="O14" s="1"/>
      <c r="P14" s="1"/>
      <c r="Q14" s="1"/>
      <c r="R14" s="1">
        <f t="shared" si="0"/>
        <v>4</v>
      </c>
    </row>
    <row r="15" spans="1:18">
      <c r="A15" s="10">
        <v>13</v>
      </c>
      <c r="B15" s="12" t="s">
        <v>445</v>
      </c>
      <c r="C15" s="1"/>
      <c r="D15" s="1"/>
      <c r="E15" s="1"/>
      <c r="F15" s="1"/>
      <c r="G15" s="1">
        <v>2</v>
      </c>
      <c r="H15" s="26"/>
      <c r="I15" s="1"/>
      <c r="J15" s="26"/>
      <c r="K15" s="1"/>
      <c r="L15" s="1">
        <v>1</v>
      </c>
      <c r="M15" s="1"/>
      <c r="N15" s="1"/>
      <c r="O15" s="1">
        <v>1</v>
      </c>
      <c r="P15" s="1"/>
      <c r="Q15" s="1"/>
      <c r="R15" s="1">
        <f t="shared" si="0"/>
        <v>4</v>
      </c>
    </row>
    <row r="16" spans="1:18">
      <c r="A16" s="10">
        <v>14</v>
      </c>
      <c r="B16" s="12" t="s">
        <v>189</v>
      </c>
      <c r="C16" s="1"/>
      <c r="D16" s="1"/>
      <c r="E16" s="1"/>
      <c r="F16" s="1"/>
      <c r="G16" s="1">
        <v>1</v>
      </c>
      <c r="H16" s="26"/>
      <c r="I16" s="1"/>
      <c r="J16" s="26"/>
      <c r="K16" s="1"/>
      <c r="L16" s="1"/>
      <c r="M16" s="1"/>
      <c r="N16" s="1"/>
      <c r="O16" s="1"/>
      <c r="P16" s="1"/>
      <c r="Q16" s="1"/>
      <c r="R16" s="1">
        <f t="shared" si="0"/>
        <v>1</v>
      </c>
    </row>
    <row r="17" spans="1:18">
      <c r="A17" s="10">
        <v>15</v>
      </c>
      <c r="B17" s="28" t="s">
        <v>491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f t="shared" si="0"/>
        <v>0</v>
      </c>
    </row>
    <row r="18" spans="1:18">
      <c r="A18" s="10">
        <v>16</v>
      </c>
      <c r="B18" s="12" t="s">
        <v>439</v>
      </c>
      <c r="C18" s="1"/>
      <c r="D18" s="1"/>
      <c r="E18" s="1"/>
      <c r="F18" s="1"/>
      <c r="G18" s="1"/>
      <c r="H18" s="26"/>
      <c r="I18" s="1"/>
      <c r="J18" s="26"/>
      <c r="K18" s="1"/>
      <c r="L18" s="1"/>
      <c r="M18" s="1"/>
      <c r="N18" s="1"/>
      <c r="O18" s="1"/>
      <c r="P18" s="1"/>
      <c r="Q18" s="1"/>
      <c r="R18" s="1">
        <f t="shared" si="0"/>
        <v>0</v>
      </c>
    </row>
    <row r="19" spans="1:18">
      <c r="A19" s="10">
        <v>17</v>
      </c>
      <c r="B19" s="12" t="s">
        <v>440</v>
      </c>
      <c r="C19" s="1"/>
      <c r="D19" s="1"/>
      <c r="E19" s="1"/>
      <c r="F19" s="1"/>
      <c r="G19" s="1"/>
      <c r="H19" s="26"/>
      <c r="I19" s="1"/>
      <c r="J19" s="26"/>
      <c r="K19" s="1"/>
      <c r="L19" s="1"/>
      <c r="M19" s="1"/>
      <c r="N19" s="1"/>
      <c r="O19" s="1"/>
      <c r="P19" s="1"/>
      <c r="Q19" s="1"/>
      <c r="R19" s="1">
        <f t="shared" si="0"/>
        <v>0</v>
      </c>
    </row>
    <row r="20" spans="1:18">
      <c r="A20" s="10">
        <v>18</v>
      </c>
      <c r="B20" s="12" t="s">
        <v>441</v>
      </c>
      <c r="C20" s="1"/>
      <c r="D20" s="1"/>
      <c r="E20" s="1"/>
      <c r="F20" s="1"/>
      <c r="G20" s="1"/>
      <c r="H20" s="26"/>
      <c r="I20" s="1"/>
      <c r="J20" s="26"/>
      <c r="K20" s="1"/>
      <c r="L20" s="1"/>
      <c r="M20" s="1"/>
      <c r="N20" s="1"/>
      <c r="O20" s="1"/>
      <c r="P20" s="1"/>
      <c r="Q20" s="1"/>
      <c r="R20" s="1">
        <f t="shared" si="0"/>
        <v>0</v>
      </c>
    </row>
    <row r="21" spans="1:18">
      <c r="A21" s="10">
        <v>19</v>
      </c>
      <c r="B21" s="28" t="s">
        <v>492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f t="shared" si="0"/>
        <v>0</v>
      </c>
    </row>
    <row r="22" spans="1:18">
      <c r="A22" s="10">
        <v>20</v>
      </c>
      <c r="B22" s="12" t="s">
        <v>444</v>
      </c>
      <c r="C22" s="1"/>
      <c r="D22" s="1"/>
      <c r="E22" s="1"/>
      <c r="F22" s="1"/>
      <c r="G22" s="1"/>
      <c r="H22" s="26"/>
      <c r="I22" s="1"/>
      <c r="J22" s="26"/>
      <c r="K22" s="1"/>
      <c r="L22" s="1"/>
      <c r="M22" s="1"/>
      <c r="N22" s="1"/>
      <c r="O22" s="1"/>
      <c r="P22" s="1"/>
      <c r="Q22" s="1"/>
      <c r="R22" s="1">
        <f t="shared" si="0"/>
        <v>0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8" sqref="D28"/>
    </sheetView>
  </sheetViews>
  <sheetFormatPr defaultRowHeight="15"/>
  <cols>
    <col min="1" max="1" width="4" customWidth="1"/>
    <col min="2" max="2" width="28.85546875" customWidth="1"/>
    <col min="3" max="3" width="12.85546875" customWidth="1"/>
    <col min="4" max="4" width="11.7109375" customWidth="1"/>
    <col min="5" max="6" width="16.28515625" customWidth="1"/>
    <col min="7" max="7" width="23.85546875" customWidth="1"/>
    <col min="8" max="8" width="16" customWidth="1"/>
    <col min="9" max="9" width="18.5703125" customWidth="1"/>
    <col min="10" max="10" width="12.85546875" customWidth="1"/>
    <col min="11" max="11" width="16.7109375" customWidth="1"/>
    <col min="12" max="12" width="21.42578125" style="27" customWidth="1"/>
    <col min="13" max="13" width="16.7109375" customWidth="1"/>
    <col min="14" max="14" width="18" style="27" customWidth="1"/>
    <col min="15" max="15" width="19.140625" customWidth="1"/>
    <col min="16" max="16" width="16.140625" customWidth="1"/>
    <col min="17" max="17" width="19.7109375" customWidth="1"/>
    <col min="18" max="18" width="10.7109375" customWidth="1"/>
  </cols>
  <sheetData>
    <row r="1" spans="1:18" ht="17.25" customHeight="1">
      <c r="A1" s="41" t="s">
        <v>26</v>
      </c>
      <c r="B1" s="42" t="s">
        <v>27</v>
      </c>
      <c r="C1" s="45" t="s">
        <v>28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2" t="s">
        <v>29</v>
      </c>
    </row>
    <row r="2" spans="1:18" ht="18" customHeight="1">
      <c r="A2" s="41"/>
      <c r="B2" s="42"/>
      <c r="C2" s="18" t="s">
        <v>364</v>
      </c>
      <c r="D2" s="18" t="s">
        <v>228</v>
      </c>
      <c r="E2" s="18" t="s">
        <v>138</v>
      </c>
      <c r="F2" s="18" t="s">
        <v>10</v>
      </c>
      <c r="G2" s="18" t="s">
        <v>245</v>
      </c>
      <c r="H2" s="18" t="s">
        <v>88</v>
      </c>
      <c r="I2" s="18" t="s">
        <v>153</v>
      </c>
      <c r="J2" s="18" t="s">
        <v>124</v>
      </c>
      <c r="K2" s="18" t="s">
        <v>96</v>
      </c>
      <c r="L2" s="25" t="s">
        <v>272</v>
      </c>
      <c r="M2" s="18" t="s">
        <v>264</v>
      </c>
      <c r="N2" s="25" t="s">
        <v>52</v>
      </c>
      <c r="O2" s="18" t="s">
        <v>188</v>
      </c>
      <c r="P2" s="18" t="s">
        <v>41</v>
      </c>
      <c r="Q2" s="18" t="s">
        <v>453</v>
      </c>
      <c r="R2" s="42"/>
    </row>
    <row r="3" spans="1:18" s="35" customFormat="1">
      <c r="A3" s="31">
        <v>1</v>
      </c>
      <c r="B3" s="32" t="s">
        <v>224</v>
      </c>
      <c r="C3" s="33"/>
      <c r="D3" s="33">
        <v>5</v>
      </c>
      <c r="E3" s="33">
        <v>1</v>
      </c>
      <c r="F3" s="33">
        <v>5</v>
      </c>
      <c r="G3" s="33">
        <v>4</v>
      </c>
      <c r="H3" s="33"/>
      <c r="I3" s="33">
        <v>5</v>
      </c>
      <c r="J3" s="33"/>
      <c r="K3" s="33"/>
      <c r="L3" s="33"/>
      <c r="M3" s="33">
        <v>5</v>
      </c>
      <c r="N3" s="33"/>
      <c r="O3" s="33">
        <v>3</v>
      </c>
      <c r="P3" s="33">
        <v>2</v>
      </c>
      <c r="Q3" s="33">
        <v>3</v>
      </c>
      <c r="R3" s="33">
        <f t="shared" ref="R3:R23" si="0">SUM(C3:Q3)</f>
        <v>33</v>
      </c>
    </row>
    <row r="4" spans="1:18" s="35" customFormat="1">
      <c r="A4" s="31">
        <v>2</v>
      </c>
      <c r="B4" s="32" t="s">
        <v>357</v>
      </c>
      <c r="C4" s="33"/>
      <c r="D4" s="33">
        <v>3</v>
      </c>
      <c r="E4" s="33">
        <v>5</v>
      </c>
      <c r="F4" s="33">
        <v>2</v>
      </c>
      <c r="G4" s="33"/>
      <c r="H4" s="33"/>
      <c r="I4" s="33">
        <v>4</v>
      </c>
      <c r="J4" s="33"/>
      <c r="K4" s="33">
        <v>5</v>
      </c>
      <c r="L4" s="33"/>
      <c r="M4" s="33">
        <v>4</v>
      </c>
      <c r="N4" s="33"/>
      <c r="O4" s="33">
        <v>5</v>
      </c>
      <c r="P4" s="33">
        <v>1</v>
      </c>
      <c r="Q4" s="33"/>
      <c r="R4" s="33">
        <f t="shared" si="0"/>
        <v>29</v>
      </c>
    </row>
    <row r="5" spans="1:18" s="35" customFormat="1">
      <c r="A5" s="31">
        <v>3</v>
      </c>
      <c r="B5" s="32" t="s">
        <v>267</v>
      </c>
      <c r="C5" s="33">
        <v>4</v>
      </c>
      <c r="D5" s="33"/>
      <c r="E5" s="33">
        <v>2</v>
      </c>
      <c r="F5" s="33">
        <v>3</v>
      </c>
      <c r="G5" s="33"/>
      <c r="H5" s="33"/>
      <c r="I5" s="33"/>
      <c r="J5" s="33"/>
      <c r="K5" s="33">
        <v>3</v>
      </c>
      <c r="L5" s="33"/>
      <c r="M5" s="33">
        <v>1</v>
      </c>
      <c r="N5" s="33"/>
      <c r="O5" s="33">
        <v>4</v>
      </c>
      <c r="P5" s="33">
        <v>3</v>
      </c>
      <c r="Q5" s="33">
        <v>4</v>
      </c>
      <c r="R5" s="33">
        <f t="shared" si="0"/>
        <v>24</v>
      </c>
    </row>
    <row r="6" spans="1:18" s="35" customFormat="1">
      <c r="A6" s="31">
        <v>4</v>
      </c>
      <c r="B6" s="32" t="s">
        <v>238</v>
      </c>
      <c r="C6" s="33">
        <v>3</v>
      </c>
      <c r="D6" s="33">
        <v>2</v>
      </c>
      <c r="E6" s="33"/>
      <c r="F6" s="33">
        <v>4</v>
      </c>
      <c r="G6" s="33">
        <v>3</v>
      </c>
      <c r="H6" s="33"/>
      <c r="I6" s="33">
        <v>3</v>
      </c>
      <c r="J6" s="33">
        <v>2</v>
      </c>
      <c r="K6" s="33"/>
      <c r="L6" s="33"/>
      <c r="M6" s="33"/>
      <c r="N6" s="33"/>
      <c r="O6" s="33">
        <v>1</v>
      </c>
      <c r="P6" s="33"/>
      <c r="Q6" s="33">
        <v>5</v>
      </c>
      <c r="R6" s="33">
        <f t="shared" si="0"/>
        <v>23</v>
      </c>
    </row>
    <row r="7" spans="1:18" s="35" customFormat="1">
      <c r="A7" s="31">
        <v>5</v>
      </c>
      <c r="B7" s="32" t="s">
        <v>48</v>
      </c>
      <c r="C7" s="33">
        <v>1</v>
      </c>
      <c r="D7" s="33">
        <v>4</v>
      </c>
      <c r="E7" s="33">
        <v>3</v>
      </c>
      <c r="F7" s="33"/>
      <c r="G7" s="33">
        <v>1</v>
      </c>
      <c r="H7" s="33"/>
      <c r="I7" s="33"/>
      <c r="J7" s="33">
        <v>5</v>
      </c>
      <c r="K7" s="33"/>
      <c r="L7" s="33"/>
      <c r="M7" s="33"/>
      <c r="N7" s="33"/>
      <c r="O7" s="33"/>
      <c r="P7" s="33"/>
      <c r="Q7" s="33"/>
      <c r="R7" s="33">
        <f t="shared" si="0"/>
        <v>14</v>
      </c>
    </row>
    <row r="8" spans="1:18" s="35" customFormat="1">
      <c r="A8" s="31">
        <v>6</v>
      </c>
      <c r="B8" s="32" t="s">
        <v>447</v>
      </c>
      <c r="C8" s="33"/>
      <c r="D8" s="33">
        <v>1</v>
      </c>
      <c r="E8" s="33"/>
      <c r="F8" s="33">
        <v>1</v>
      </c>
      <c r="G8" s="33">
        <v>5</v>
      </c>
      <c r="H8" s="33"/>
      <c r="I8" s="33"/>
      <c r="J8" s="33">
        <v>4</v>
      </c>
      <c r="K8" s="33">
        <v>2</v>
      </c>
      <c r="L8" s="33"/>
      <c r="M8" s="33"/>
      <c r="N8" s="33"/>
      <c r="O8" s="33"/>
      <c r="P8" s="33"/>
      <c r="Q8" s="33"/>
      <c r="R8" s="33">
        <f t="shared" si="0"/>
        <v>13</v>
      </c>
    </row>
    <row r="9" spans="1:18" s="35" customFormat="1">
      <c r="A9" s="31">
        <v>7</v>
      </c>
      <c r="B9" s="32" t="s">
        <v>452</v>
      </c>
      <c r="C9" s="33">
        <v>5</v>
      </c>
      <c r="D9" s="33"/>
      <c r="E9" s="33"/>
      <c r="F9" s="33"/>
      <c r="G9" s="33"/>
      <c r="H9" s="33"/>
      <c r="I9" s="33">
        <v>2</v>
      </c>
      <c r="J9" s="33"/>
      <c r="K9" s="33"/>
      <c r="L9" s="33"/>
      <c r="M9" s="33"/>
      <c r="N9" s="33"/>
      <c r="O9" s="33"/>
      <c r="P9" s="33">
        <v>5</v>
      </c>
      <c r="Q9" s="33"/>
      <c r="R9" s="33">
        <f t="shared" si="0"/>
        <v>12</v>
      </c>
    </row>
    <row r="10" spans="1:18" s="35" customFormat="1">
      <c r="A10" s="31">
        <v>8</v>
      </c>
      <c r="B10" s="32" t="s">
        <v>118</v>
      </c>
      <c r="C10" s="33">
        <v>2</v>
      </c>
      <c r="D10" s="33"/>
      <c r="E10" s="33"/>
      <c r="F10" s="33"/>
      <c r="G10" s="33">
        <v>2</v>
      </c>
      <c r="H10" s="33"/>
      <c r="I10" s="33"/>
      <c r="J10" s="33"/>
      <c r="K10" s="33"/>
      <c r="L10" s="33"/>
      <c r="M10" s="33">
        <v>3</v>
      </c>
      <c r="N10" s="33"/>
      <c r="O10" s="33"/>
      <c r="P10" s="33">
        <v>4</v>
      </c>
      <c r="Q10" s="33"/>
      <c r="R10" s="33">
        <f t="shared" si="0"/>
        <v>11</v>
      </c>
    </row>
    <row r="11" spans="1:18" s="35" customFormat="1">
      <c r="A11" s="31">
        <v>9</v>
      </c>
      <c r="B11" s="32" t="s">
        <v>329</v>
      </c>
      <c r="C11" s="33"/>
      <c r="D11" s="33"/>
      <c r="E11" s="33">
        <v>4</v>
      </c>
      <c r="F11" s="33"/>
      <c r="G11" s="33"/>
      <c r="H11" s="33">
        <v>1</v>
      </c>
      <c r="I11" s="33"/>
      <c r="J11" s="33">
        <v>3</v>
      </c>
      <c r="K11" s="33"/>
      <c r="L11" s="33"/>
      <c r="M11" s="33"/>
      <c r="N11" s="33"/>
      <c r="O11" s="33">
        <v>2</v>
      </c>
      <c r="P11" s="33"/>
      <c r="Q11" s="33"/>
      <c r="R11" s="33">
        <f t="shared" si="0"/>
        <v>10</v>
      </c>
    </row>
    <row r="12" spans="1:18" s="35" customFormat="1">
      <c r="A12" s="31">
        <v>10</v>
      </c>
      <c r="B12" s="32" t="s">
        <v>448</v>
      </c>
      <c r="C12" s="33"/>
      <c r="D12" s="33"/>
      <c r="E12" s="33"/>
      <c r="F12" s="33"/>
      <c r="G12" s="33"/>
      <c r="H12" s="33">
        <v>3</v>
      </c>
      <c r="I12" s="33"/>
      <c r="J12" s="33">
        <v>1</v>
      </c>
      <c r="K12" s="33">
        <v>4</v>
      </c>
      <c r="L12" s="33"/>
      <c r="M12" s="33"/>
      <c r="N12" s="33"/>
      <c r="O12" s="33"/>
      <c r="P12" s="33"/>
      <c r="Q12" s="33"/>
      <c r="R12" s="33">
        <f t="shared" si="0"/>
        <v>8</v>
      </c>
    </row>
    <row r="13" spans="1:18">
      <c r="A13" s="10">
        <v>11</v>
      </c>
      <c r="B13" s="2" t="s">
        <v>449</v>
      </c>
      <c r="C13" s="1"/>
      <c r="D13" s="1"/>
      <c r="E13" s="1"/>
      <c r="F13" s="1"/>
      <c r="G13" s="1"/>
      <c r="H13" s="1">
        <v>4</v>
      </c>
      <c r="I13" s="1">
        <v>1</v>
      </c>
      <c r="J13" s="1"/>
      <c r="K13" s="1"/>
      <c r="L13" s="26"/>
      <c r="M13" s="1"/>
      <c r="N13" s="26"/>
      <c r="O13" s="1"/>
      <c r="P13" s="1"/>
      <c r="Q13" s="1"/>
      <c r="R13" s="1">
        <f t="shared" si="0"/>
        <v>5</v>
      </c>
    </row>
    <row r="14" spans="1:18">
      <c r="A14" s="10">
        <v>12</v>
      </c>
      <c r="B14" s="28" t="s">
        <v>493</v>
      </c>
      <c r="C14" s="26"/>
      <c r="D14" s="26"/>
      <c r="E14" s="26"/>
      <c r="F14" s="26"/>
      <c r="G14" s="26"/>
      <c r="H14" s="26">
        <v>5</v>
      </c>
      <c r="I14" s="26"/>
      <c r="J14" s="26"/>
      <c r="K14" s="26"/>
      <c r="L14" s="26"/>
      <c r="M14" s="26"/>
      <c r="N14" s="26"/>
      <c r="O14" s="26"/>
      <c r="P14" s="26"/>
      <c r="Q14" s="26"/>
      <c r="R14" s="26">
        <f t="shared" si="0"/>
        <v>5</v>
      </c>
    </row>
    <row r="15" spans="1:18">
      <c r="A15" s="10">
        <v>13</v>
      </c>
      <c r="B15" s="2" t="s">
        <v>123</v>
      </c>
      <c r="C15" s="1"/>
      <c r="D15" s="1"/>
      <c r="E15" s="1"/>
      <c r="F15" s="1"/>
      <c r="G15" s="1"/>
      <c r="H15" s="1">
        <v>2</v>
      </c>
      <c r="I15" s="1"/>
      <c r="J15" s="1"/>
      <c r="K15" s="1"/>
      <c r="L15" s="26"/>
      <c r="M15" s="1"/>
      <c r="N15" s="26"/>
      <c r="O15" s="1"/>
      <c r="P15" s="1"/>
      <c r="Q15" s="1">
        <v>2</v>
      </c>
      <c r="R15" s="1">
        <f t="shared" si="0"/>
        <v>4</v>
      </c>
    </row>
    <row r="16" spans="1:18">
      <c r="A16" s="10">
        <v>14</v>
      </c>
      <c r="B16" s="2" t="s">
        <v>451</v>
      </c>
      <c r="C16" s="1"/>
      <c r="D16" s="1"/>
      <c r="E16" s="1"/>
      <c r="F16" s="1"/>
      <c r="G16" s="1"/>
      <c r="H16" s="1"/>
      <c r="I16" s="1"/>
      <c r="J16" s="1"/>
      <c r="K16" s="1"/>
      <c r="L16" s="26"/>
      <c r="M16" s="1">
        <v>2</v>
      </c>
      <c r="N16" s="26"/>
      <c r="O16" s="1"/>
      <c r="P16" s="1"/>
      <c r="Q16" s="1"/>
      <c r="R16" s="1">
        <f t="shared" si="0"/>
        <v>2</v>
      </c>
    </row>
    <row r="17" spans="1:18">
      <c r="A17" s="10">
        <v>15</v>
      </c>
      <c r="B17" s="2" t="s">
        <v>271</v>
      </c>
      <c r="C17" s="1"/>
      <c r="D17" s="1"/>
      <c r="E17" s="1"/>
      <c r="F17" s="1"/>
      <c r="G17" s="1"/>
      <c r="H17" s="1"/>
      <c r="I17" s="1"/>
      <c r="J17" s="1"/>
      <c r="K17" s="1"/>
      <c r="L17" s="26"/>
      <c r="M17" s="1"/>
      <c r="N17" s="26"/>
      <c r="O17" s="1"/>
      <c r="P17" s="1"/>
      <c r="Q17" s="1">
        <v>1</v>
      </c>
      <c r="R17" s="1">
        <f t="shared" si="0"/>
        <v>1</v>
      </c>
    </row>
    <row r="18" spans="1:18">
      <c r="A18" s="10">
        <v>16</v>
      </c>
      <c r="B18" s="2" t="s">
        <v>450</v>
      </c>
      <c r="C18" s="1"/>
      <c r="D18" s="1"/>
      <c r="E18" s="1"/>
      <c r="F18" s="1"/>
      <c r="G18" s="1"/>
      <c r="H18" s="1"/>
      <c r="I18" s="1"/>
      <c r="J18" s="1"/>
      <c r="K18" s="1">
        <v>1</v>
      </c>
      <c r="L18" s="26"/>
      <c r="M18" s="1"/>
      <c r="N18" s="26"/>
      <c r="O18" s="1"/>
      <c r="P18" s="1"/>
      <c r="Q18" s="1"/>
      <c r="R18" s="1">
        <f t="shared" si="0"/>
        <v>1</v>
      </c>
    </row>
    <row r="19" spans="1:18">
      <c r="A19" s="10">
        <v>17</v>
      </c>
      <c r="B19" s="2" t="s">
        <v>304</v>
      </c>
      <c r="C19" s="1"/>
      <c r="D19" s="1"/>
      <c r="E19" s="1"/>
      <c r="F19" s="1"/>
      <c r="G19" s="1"/>
      <c r="H19" s="1"/>
      <c r="I19" s="1"/>
      <c r="J19" s="1"/>
      <c r="K19" s="1"/>
      <c r="L19" s="26"/>
      <c r="M19" s="1"/>
      <c r="N19" s="26"/>
      <c r="O19" s="1"/>
      <c r="P19" s="1"/>
      <c r="Q19" s="1"/>
      <c r="R19" s="1">
        <f t="shared" si="0"/>
        <v>0</v>
      </c>
    </row>
    <row r="20" spans="1:18">
      <c r="A20" s="10">
        <v>18</v>
      </c>
      <c r="B20" s="28" t="s">
        <v>494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>
        <f t="shared" si="0"/>
        <v>0</v>
      </c>
    </row>
    <row r="21" spans="1:18">
      <c r="A21" s="10">
        <v>19</v>
      </c>
      <c r="B21" s="2" t="s">
        <v>278</v>
      </c>
      <c r="C21" s="1"/>
      <c r="D21" s="1"/>
      <c r="E21" s="1"/>
      <c r="F21" s="1"/>
      <c r="G21" s="1"/>
      <c r="H21" s="1"/>
      <c r="I21" s="1"/>
      <c r="J21" s="1"/>
      <c r="K21" s="1"/>
      <c r="L21" s="26"/>
      <c r="M21" s="1"/>
      <c r="N21" s="26"/>
      <c r="O21" s="1"/>
      <c r="P21" s="1"/>
      <c r="Q21" s="1"/>
      <c r="R21" s="1">
        <f t="shared" si="0"/>
        <v>0</v>
      </c>
    </row>
    <row r="22" spans="1:18">
      <c r="A22" s="10">
        <v>20</v>
      </c>
      <c r="B22" s="2" t="s">
        <v>74</v>
      </c>
      <c r="C22" s="1"/>
      <c r="D22" s="1"/>
      <c r="E22" s="1"/>
      <c r="F22" s="1"/>
      <c r="G22" s="1"/>
      <c r="H22" s="1"/>
      <c r="I22" s="1"/>
      <c r="J22" s="1"/>
      <c r="K22" s="1"/>
      <c r="L22" s="26"/>
      <c r="M22" s="1"/>
      <c r="N22" s="26"/>
      <c r="O22" s="1"/>
      <c r="P22" s="1"/>
      <c r="Q22" s="1"/>
      <c r="R22" s="1">
        <f t="shared" si="0"/>
        <v>0</v>
      </c>
    </row>
    <row r="23" spans="1:18">
      <c r="A23" s="10">
        <v>21</v>
      </c>
      <c r="B23" s="28" t="s">
        <v>495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f t="shared" si="0"/>
        <v>0</v>
      </c>
    </row>
  </sheetData>
  <sortState ref="B3:R23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8" sqref="C28"/>
    </sheetView>
  </sheetViews>
  <sheetFormatPr defaultRowHeight="15"/>
  <cols>
    <col min="1" max="1" width="4.140625" customWidth="1"/>
    <col min="2" max="2" width="52.7109375" customWidth="1"/>
    <col min="3" max="3" width="15.85546875" customWidth="1"/>
    <col min="4" max="4" width="10" customWidth="1"/>
    <col min="5" max="5" width="18.140625" style="27" customWidth="1"/>
    <col min="6" max="6" width="15.7109375" customWidth="1"/>
    <col min="7" max="7" width="24.28515625" customWidth="1"/>
    <col min="8" max="8" width="16.42578125" customWidth="1"/>
    <col min="9" max="9" width="17.7109375" customWidth="1"/>
    <col min="10" max="10" width="18" customWidth="1"/>
    <col min="11" max="11" width="15.7109375" customWidth="1"/>
    <col min="12" max="12" width="13.7109375" customWidth="1"/>
    <col min="13" max="13" width="18" style="27" customWidth="1"/>
    <col min="14" max="14" width="14.5703125" customWidth="1"/>
    <col min="15" max="15" width="17.42578125" customWidth="1"/>
    <col min="16" max="16" width="14.140625" customWidth="1"/>
    <col min="17" max="17" width="19" customWidth="1"/>
    <col min="18" max="18" width="10.140625" customWidth="1"/>
  </cols>
  <sheetData>
    <row r="1" spans="1:18" ht="17.2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7.25" customHeight="1">
      <c r="A2" s="41"/>
      <c r="B2" s="42"/>
      <c r="C2" s="18" t="s">
        <v>12</v>
      </c>
      <c r="D2" s="18" t="s">
        <v>277</v>
      </c>
      <c r="E2" s="25" t="s">
        <v>90</v>
      </c>
      <c r="F2" s="18" t="s">
        <v>303</v>
      </c>
      <c r="G2" s="18" t="s">
        <v>47</v>
      </c>
      <c r="H2" s="18" t="s">
        <v>92</v>
      </c>
      <c r="I2" s="18" t="s">
        <v>13</v>
      </c>
      <c r="J2" s="18" t="s">
        <v>73</v>
      </c>
      <c r="K2" s="18" t="s">
        <v>237</v>
      </c>
      <c r="L2" s="18" t="s">
        <v>266</v>
      </c>
      <c r="M2" s="25" t="s">
        <v>262</v>
      </c>
      <c r="N2" s="18" t="s">
        <v>328</v>
      </c>
      <c r="O2" s="18" t="s">
        <v>122</v>
      </c>
      <c r="P2" s="18" t="s">
        <v>270</v>
      </c>
      <c r="Q2" s="10" t="s">
        <v>461</v>
      </c>
      <c r="R2" s="42"/>
    </row>
    <row r="3" spans="1:18" s="35" customFormat="1">
      <c r="A3" s="31">
        <v>1</v>
      </c>
      <c r="B3" s="32" t="s">
        <v>457</v>
      </c>
      <c r="C3" s="33">
        <v>5</v>
      </c>
      <c r="D3" s="33"/>
      <c r="E3" s="33"/>
      <c r="F3" s="33">
        <v>1</v>
      </c>
      <c r="G3" s="33">
        <v>1</v>
      </c>
      <c r="H3" s="33">
        <v>5</v>
      </c>
      <c r="I3" s="33">
        <v>5</v>
      </c>
      <c r="J3" s="33">
        <v>1</v>
      </c>
      <c r="K3" s="33">
        <v>4</v>
      </c>
      <c r="L3" s="33">
        <v>5</v>
      </c>
      <c r="M3" s="33"/>
      <c r="N3" s="33">
        <v>4</v>
      </c>
      <c r="O3" s="33">
        <v>4</v>
      </c>
      <c r="P3" s="33">
        <v>2</v>
      </c>
      <c r="Q3" s="33">
        <v>5</v>
      </c>
      <c r="R3" s="33">
        <f t="shared" ref="R3:R22" si="0">SUM(C3:Q3)</f>
        <v>42</v>
      </c>
    </row>
    <row r="4" spans="1:18" s="35" customFormat="1">
      <c r="A4" s="31">
        <v>2</v>
      </c>
      <c r="B4" s="32" t="s">
        <v>454</v>
      </c>
      <c r="C4" s="33">
        <v>3</v>
      </c>
      <c r="D4" s="33"/>
      <c r="E4" s="33"/>
      <c r="F4" s="33">
        <v>2</v>
      </c>
      <c r="G4" s="33">
        <v>3</v>
      </c>
      <c r="H4" s="33"/>
      <c r="I4" s="33">
        <v>3</v>
      </c>
      <c r="J4" s="33">
        <v>3</v>
      </c>
      <c r="K4" s="33">
        <v>3</v>
      </c>
      <c r="L4" s="33">
        <v>1</v>
      </c>
      <c r="M4" s="33"/>
      <c r="N4" s="33">
        <v>3</v>
      </c>
      <c r="O4" s="33"/>
      <c r="P4" s="33">
        <v>4</v>
      </c>
      <c r="Q4" s="33"/>
      <c r="R4" s="33">
        <f t="shared" si="0"/>
        <v>25</v>
      </c>
    </row>
    <row r="5" spans="1:18" s="35" customFormat="1">
      <c r="A5" s="31">
        <v>3</v>
      </c>
      <c r="B5" s="32" t="s">
        <v>306</v>
      </c>
      <c r="C5" s="33"/>
      <c r="D5" s="33"/>
      <c r="E5" s="33"/>
      <c r="F5" s="33"/>
      <c r="G5" s="33"/>
      <c r="H5" s="33">
        <v>1</v>
      </c>
      <c r="I5" s="33"/>
      <c r="J5" s="33">
        <v>5</v>
      </c>
      <c r="K5" s="33">
        <v>2</v>
      </c>
      <c r="L5" s="33">
        <v>3</v>
      </c>
      <c r="M5" s="33"/>
      <c r="N5" s="33">
        <v>1</v>
      </c>
      <c r="O5" s="33">
        <v>5</v>
      </c>
      <c r="P5" s="33">
        <v>5</v>
      </c>
      <c r="Q5" s="33">
        <v>3</v>
      </c>
      <c r="R5" s="33">
        <f t="shared" si="0"/>
        <v>25</v>
      </c>
    </row>
    <row r="6" spans="1:18" s="35" customFormat="1">
      <c r="A6" s="31">
        <v>4</v>
      </c>
      <c r="B6" s="32" t="s">
        <v>192</v>
      </c>
      <c r="C6" s="33"/>
      <c r="D6" s="33"/>
      <c r="E6" s="33"/>
      <c r="F6" s="33">
        <v>4</v>
      </c>
      <c r="G6" s="33">
        <v>2</v>
      </c>
      <c r="H6" s="33"/>
      <c r="I6" s="33">
        <v>2</v>
      </c>
      <c r="J6" s="33">
        <v>2</v>
      </c>
      <c r="K6" s="33"/>
      <c r="L6" s="33">
        <v>4</v>
      </c>
      <c r="M6" s="33"/>
      <c r="N6" s="33"/>
      <c r="O6" s="33">
        <v>1</v>
      </c>
      <c r="P6" s="33"/>
      <c r="Q6" s="33">
        <v>4</v>
      </c>
      <c r="R6" s="33">
        <f t="shared" si="0"/>
        <v>19</v>
      </c>
    </row>
    <row r="7" spans="1:18" s="35" customFormat="1">
      <c r="A7" s="31">
        <v>5</v>
      </c>
      <c r="B7" s="32" t="s">
        <v>335</v>
      </c>
      <c r="C7" s="33"/>
      <c r="D7" s="33">
        <v>4</v>
      </c>
      <c r="E7" s="33"/>
      <c r="F7" s="33"/>
      <c r="G7" s="33"/>
      <c r="H7" s="33">
        <v>2</v>
      </c>
      <c r="I7" s="33"/>
      <c r="J7" s="33">
        <v>4</v>
      </c>
      <c r="K7" s="33">
        <v>5</v>
      </c>
      <c r="L7" s="33"/>
      <c r="M7" s="33"/>
      <c r="N7" s="33">
        <v>2</v>
      </c>
      <c r="O7" s="33"/>
      <c r="P7" s="33"/>
      <c r="Q7" s="33"/>
      <c r="R7" s="33">
        <f t="shared" si="0"/>
        <v>17</v>
      </c>
    </row>
    <row r="8" spans="1:18" s="35" customFormat="1">
      <c r="A8" s="31">
        <v>6</v>
      </c>
      <c r="B8" s="32" t="s">
        <v>56</v>
      </c>
      <c r="C8" s="33"/>
      <c r="D8" s="33">
        <v>5</v>
      </c>
      <c r="E8" s="33"/>
      <c r="F8" s="33">
        <v>3</v>
      </c>
      <c r="G8" s="33">
        <v>5</v>
      </c>
      <c r="H8" s="33"/>
      <c r="I8" s="33">
        <v>1</v>
      </c>
      <c r="J8" s="33"/>
      <c r="K8" s="33"/>
      <c r="L8" s="33"/>
      <c r="M8" s="33"/>
      <c r="N8" s="33"/>
      <c r="O8" s="33"/>
      <c r="P8" s="33"/>
      <c r="Q8" s="33">
        <v>2</v>
      </c>
      <c r="R8" s="33">
        <f t="shared" si="0"/>
        <v>16</v>
      </c>
    </row>
    <row r="9" spans="1:18" s="35" customFormat="1">
      <c r="A9" s="31">
        <v>7</v>
      </c>
      <c r="B9" s="32" t="s">
        <v>460</v>
      </c>
      <c r="C9" s="33"/>
      <c r="D9" s="33">
        <v>2</v>
      </c>
      <c r="E9" s="33"/>
      <c r="F9" s="33">
        <v>5</v>
      </c>
      <c r="G9" s="33"/>
      <c r="H9" s="33"/>
      <c r="I9" s="33"/>
      <c r="J9" s="33"/>
      <c r="K9" s="33"/>
      <c r="L9" s="33">
        <v>2</v>
      </c>
      <c r="M9" s="33"/>
      <c r="N9" s="33"/>
      <c r="O9" s="33">
        <v>2</v>
      </c>
      <c r="P9" s="33">
        <v>3</v>
      </c>
      <c r="Q9" s="33"/>
      <c r="R9" s="33">
        <f t="shared" si="0"/>
        <v>14</v>
      </c>
    </row>
    <row r="10" spans="1:18" s="35" customFormat="1">
      <c r="A10" s="31">
        <v>8</v>
      </c>
      <c r="B10" s="32" t="s">
        <v>458</v>
      </c>
      <c r="C10" s="33"/>
      <c r="D10" s="33"/>
      <c r="E10" s="33"/>
      <c r="F10" s="33"/>
      <c r="G10" s="33"/>
      <c r="H10" s="33"/>
      <c r="I10" s="33">
        <v>4</v>
      </c>
      <c r="J10" s="33"/>
      <c r="K10" s="33"/>
      <c r="L10" s="33"/>
      <c r="M10" s="33"/>
      <c r="N10" s="33">
        <v>5</v>
      </c>
      <c r="O10" s="33"/>
      <c r="P10" s="33"/>
      <c r="Q10" s="33">
        <v>1</v>
      </c>
      <c r="R10" s="33">
        <f t="shared" si="0"/>
        <v>10</v>
      </c>
    </row>
    <row r="11" spans="1:18" s="35" customFormat="1">
      <c r="A11" s="31">
        <v>9</v>
      </c>
      <c r="B11" s="32" t="s">
        <v>229</v>
      </c>
      <c r="C11" s="33">
        <v>2</v>
      </c>
      <c r="D11" s="33"/>
      <c r="E11" s="33"/>
      <c r="F11" s="33"/>
      <c r="G11" s="33">
        <v>4</v>
      </c>
      <c r="H11" s="33"/>
      <c r="I11" s="33"/>
      <c r="J11" s="33"/>
      <c r="K11" s="33"/>
      <c r="L11" s="33"/>
      <c r="M11" s="33"/>
      <c r="N11" s="33"/>
      <c r="O11" s="33">
        <v>3</v>
      </c>
      <c r="P11" s="33"/>
      <c r="Q11" s="33"/>
      <c r="R11" s="33">
        <f t="shared" si="0"/>
        <v>9</v>
      </c>
    </row>
    <row r="12" spans="1:18" s="35" customFormat="1">
      <c r="A12" s="31">
        <v>10</v>
      </c>
      <c r="B12" s="32" t="s">
        <v>455</v>
      </c>
      <c r="C12" s="33">
        <v>4</v>
      </c>
      <c r="D12" s="33"/>
      <c r="E12" s="33"/>
      <c r="F12" s="33"/>
      <c r="G12" s="33"/>
      <c r="H12" s="33">
        <v>4</v>
      </c>
      <c r="I12" s="33"/>
      <c r="J12" s="33"/>
      <c r="K12" s="33"/>
      <c r="L12" s="33"/>
      <c r="M12" s="33"/>
      <c r="N12" s="33"/>
      <c r="O12" s="33"/>
      <c r="P12" s="33"/>
      <c r="Q12" s="33"/>
      <c r="R12" s="33">
        <f t="shared" si="0"/>
        <v>8</v>
      </c>
    </row>
    <row r="13" spans="1:18">
      <c r="A13" s="10">
        <v>11</v>
      </c>
      <c r="B13" s="28" t="s">
        <v>496</v>
      </c>
      <c r="C13" s="26"/>
      <c r="D13" s="26">
        <v>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>
        <f t="shared" si="0"/>
        <v>3</v>
      </c>
    </row>
    <row r="14" spans="1:18">
      <c r="A14" s="10">
        <v>12</v>
      </c>
      <c r="B14" s="2" t="s">
        <v>459</v>
      </c>
      <c r="C14" s="1"/>
      <c r="D14" s="1"/>
      <c r="E14" s="26"/>
      <c r="F14" s="1"/>
      <c r="G14" s="1"/>
      <c r="H14" s="1">
        <v>3</v>
      </c>
      <c r="I14" s="1"/>
      <c r="J14" s="1"/>
      <c r="K14" s="1"/>
      <c r="L14" s="1"/>
      <c r="M14" s="26"/>
      <c r="N14" s="1"/>
      <c r="O14" s="1"/>
      <c r="P14" s="1"/>
      <c r="Q14" s="1"/>
      <c r="R14" s="1">
        <f t="shared" si="0"/>
        <v>3</v>
      </c>
    </row>
    <row r="15" spans="1:18">
      <c r="A15" s="10">
        <v>13</v>
      </c>
      <c r="B15" s="2" t="s">
        <v>456</v>
      </c>
      <c r="C15" s="1">
        <v>1</v>
      </c>
      <c r="D15" s="1"/>
      <c r="E15" s="26"/>
      <c r="F15" s="1"/>
      <c r="G15" s="1"/>
      <c r="H15" s="1"/>
      <c r="I15" s="1"/>
      <c r="J15" s="1"/>
      <c r="K15" s="1">
        <v>1</v>
      </c>
      <c r="L15" s="1"/>
      <c r="M15" s="26"/>
      <c r="N15" s="1"/>
      <c r="O15" s="1"/>
      <c r="P15" s="1"/>
      <c r="Q15" s="1"/>
      <c r="R15" s="1">
        <f t="shared" si="0"/>
        <v>2</v>
      </c>
    </row>
    <row r="16" spans="1:18">
      <c r="A16" s="10">
        <v>14</v>
      </c>
      <c r="B16" s="2" t="s">
        <v>154</v>
      </c>
      <c r="C16" s="1"/>
      <c r="D16" s="1"/>
      <c r="E16" s="26"/>
      <c r="F16" s="1"/>
      <c r="G16" s="1"/>
      <c r="H16" s="1"/>
      <c r="I16" s="1"/>
      <c r="J16" s="1"/>
      <c r="K16" s="1"/>
      <c r="L16" s="1"/>
      <c r="M16" s="26"/>
      <c r="N16" s="1"/>
      <c r="O16" s="1"/>
      <c r="P16" s="1">
        <v>1</v>
      </c>
      <c r="Q16" s="1"/>
      <c r="R16" s="1">
        <f t="shared" si="0"/>
        <v>1</v>
      </c>
    </row>
    <row r="17" spans="1:18">
      <c r="A17" s="10">
        <v>15</v>
      </c>
      <c r="B17" s="28" t="s">
        <v>497</v>
      </c>
      <c r="C17" s="26"/>
      <c r="D17" s="26">
        <v>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f t="shared" si="0"/>
        <v>1</v>
      </c>
    </row>
    <row r="18" spans="1:18">
      <c r="A18" s="10">
        <v>16</v>
      </c>
      <c r="B18" s="2" t="s">
        <v>371</v>
      </c>
      <c r="C18" s="1"/>
      <c r="D18" s="1"/>
      <c r="E18" s="26"/>
      <c r="F18" s="1"/>
      <c r="G18" s="1"/>
      <c r="H18" s="1"/>
      <c r="I18" s="1"/>
      <c r="J18" s="1"/>
      <c r="K18" s="1"/>
      <c r="L18" s="1"/>
      <c r="M18" s="26"/>
      <c r="N18" s="1"/>
      <c r="O18" s="1"/>
      <c r="P18" s="1"/>
      <c r="Q18" s="1"/>
      <c r="R18" s="1">
        <f t="shared" si="0"/>
        <v>0</v>
      </c>
    </row>
    <row r="19" spans="1:18">
      <c r="A19" s="10">
        <v>17</v>
      </c>
      <c r="B19" s="2" t="s">
        <v>39</v>
      </c>
      <c r="C19" s="1"/>
      <c r="D19" s="1"/>
      <c r="E19" s="26"/>
      <c r="F19" s="1"/>
      <c r="G19" s="1"/>
      <c r="H19" s="1"/>
      <c r="I19" s="1"/>
      <c r="J19" s="1"/>
      <c r="K19" s="1"/>
      <c r="L19" s="1"/>
      <c r="M19" s="26"/>
      <c r="N19" s="1"/>
      <c r="O19" s="1"/>
      <c r="P19" s="1"/>
      <c r="Q19" s="1"/>
      <c r="R19" s="1">
        <f t="shared" si="0"/>
        <v>0</v>
      </c>
    </row>
    <row r="20" spans="1:18">
      <c r="A20" s="10">
        <v>18</v>
      </c>
      <c r="B20" s="28" t="s">
        <v>498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>
        <f t="shared" si="0"/>
        <v>0</v>
      </c>
    </row>
    <row r="21" spans="1:18">
      <c r="A21" s="10">
        <v>19</v>
      </c>
      <c r="B21" s="2" t="s">
        <v>185</v>
      </c>
      <c r="C21" s="1"/>
      <c r="D21" s="1"/>
      <c r="E21" s="26"/>
      <c r="F21" s="1"/>
      <c r="G21" s="1"/>
      <c r="H21" s="1"/>
      <c r="I21" s="1"/>
      <c r="J21" s="1"/>
      <c r="K21" s="1"/>
      <c r="L21" s="1"/>
      <c r="M21" s="26"/>
      <c r="N21" s="1"/>
      <c r="O21" s="1"/>
      <c r="P21" s="1"/>
      <c r="Q21" s="1"/>
      <c r="R21" s="1">
        <f t="shared" si="0"/>
        <v>0</v>
      </c>
    </row>
    <row r="22" spans="1:18">
      <c r="A22" s="10">
        <v>20</v>
      </c>
      <c r="B22" s="2" t="s">
        <v>300</v>
      </c>
      <c r="C22" s="1"/>
      <c r="D22" s="1"/>
      <c r="E22" s="26"/>
      <c r="F22" s="1"/>
      <c r="G22" s="1"/>
      <c r="H22" s="1"/>
      <c r="I22" s="1"/>
      <c r="J22" s="1"/>
      <c r="K22" s="1"/>
      <c r="L22" s="1"/>
      <c r="M22" s="26"/>
      <c r="N22" s="1"/>
      <c r="O22" s="1"/>
      <c r="P22" s="1"/>
      <c r="Q22" s="1"/>
      <c r="R22" s="1">
        <f t="shared" si="0"/>
        <v>0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7" sqref="D27"/>
    </sheetView>
  </sheetViews>
  <sheetFormatPr defaultRowHeight="15"/>
  <cols>
    <col min="1" max="1" width="4.140625" customWidth="1"/>
    <col min="2" max="2" width="27.28515625" customWidth="1"/>
    <col min="3" max="3" width="18.7109375" customWidth="1"/>
    <col min="4" max="4" width="8.42578125" style="27" customWidth="1"/>
    <col min="5" max="5" width="14.42578125" customWidth="1"/>
    <col min="6" max="6" width="16.7109375" customWidth="1"/>
    <col min="7" max="7" width="13.28515625" customWidth="1"/>
    <col min="8" max="8" width="18.5703125" style="27" customWidth="1"/>
    <col min="9" max="9" width="14.85546875" customWidth="1"/>
    <col min="10" max="10" width="20.7109375" customWidth="1"/>
    <col min="11" max="11" width="16" customWidth="1"/>
    <col min="12" max="12" width="14.7109375" customWidth="1"/>
    <col min="13" max="13" width="13.140625" style="27" customWidth="1"/>
    <col min="14" max="14" width="31.7109375" customWidth="1"/>
    <col min="15" max="15" width="16.140625" customWidth="1"/>
    <col min="16" max="16" width="14.42578125" customWidth="1"/>
    <col min="17" max="17" width="23.28515625" customWidth="1"/>
    <col min="18" max="18" width="10" customWidth="1"/>
  </cols>
  <sheetData>
    <row r="1" spans="1:18" ht="17.2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8" customHeight="1">
      <c r="A2" s="41"/>
      <c r="B2" s="42"/>
      <c r="C2" s="18" t="s">
        <v>3</v>
      </c>
      <c r="D2" s="30" t="s">
        <v>293</v>
      </c>
      <c r="E2" s="18" t="s">
        <v>218</v>
      </c>
      <c r="F2" s="18" t="s">
        <v>38</v>
      </c>
      <c r="G2" s="18" t="s">
        <v>299</v>
      </c>
      <c r="H2" s="25" t="s">
        <v>150</v>
      </c>
      <c r="I2" s="18" t="s">
        <v>21</v>
      </c>
      <c r="J2" s="18" t="s">
        <v>334</v>
      </c>
      <c r="K2" s="18" t="s">
        <v>370</v>
      </c>
      <c r="L2" s="18" t="s">
        <v>55</v>
      </c>
      <c r="M2" s="25" t="s">
        <v>148</v>
      </c>
      <c r="N2" s="18" t="s">
        <v>132</v>
      </c>
      <c r="O2" s="18" t="s">
        <v>11</v>
      </c>
      <c r="P2" s="18" t="s">
        <v>184</v>
      </c>
      <c r="Q2" s="18" t="s">
        <v>471</v>
      </c>
      <c r="R2" s="42"/>
    </row>
    <row r="3" spans="1:18" s="35" customFormat="1">
      <c r="A3" s="31">
        <v>1</v>
      </c>
      <c r="B3" s="32" t="s">
        <v>467</v>
      </c>
      <c r="C3" s="33">
        <v>4</v>
      </c>
      <c r="D3" s="33"/>
      <c r="E3" s="33">
        <v>3</v>
      </c>
      <c r="F3" s="33"/>
      <c r="G3" s="33"/>
      <c r="H3" s="33"/>
      <c r="I3" s="33">
        <v>5</v>
      </c>
      <c r="J3" s="33">
        <v>3</v>
      </c>
      <c r="K3" s="33">
        <v>5</v>
      </c>
      <c r="L3" s="33">
        <v>1</v>
      </c>
      <c r="M3" s="33"/>
      <c r="N3" s="33">
        <v>5</v>
      </c>
      <c r="O3" s="33">
        <v>3</v>
      </c>
      <c r="P3" s="33">
        <v>5</v>
      </c>
      <c r="Q3" s="33">
        <v>4</v>
      </c>
      <c r="R3" s="33">
        <f t="shared" ref="R3:R22" si="0">SUM(C3:Q3)</f>
        <v>38</v>
      </c>
    </row>
    <row r="4" spans="1:18" s="35" customFormat="1">
      <c r="A4" s="31">
        <v>2</v>
      </c>
      <c r="B4" s="32" t="s">
        <v>468</v>
      </c>
      <c r="C4" s="33">
        <v>2</v>
      </c>
      <c r="D4" s="33"/>
      <c r="E4" s="33">
        <v>4</v>
      </c>
      <c r="F4" s="33">
        <v>3</v>
      </c>
      <c r="G4" s="33"/>
      <c r="H4" s="33"/>
      <c r="I4" s="33">
        <v>4</v>
      </c>
      <c r="J4" s="33">
        <v>5</v>
      </c>
      <c r="K4" s="33">
        <v>3</v>
      </c>
      <c r="L4" s="33">
        <v>4</v>
      </c>
      <c r="M4" s="33"/>
      <c r="N4" s="33">
        <v>3</v>
      </c>
      <c r="O4" s="33">
        <v>2</v>
      </c>
      <c r="P4" s="33">
        <v>3</v>
      </c>
      <c r="Q4" s="33">
        <v>2</v>
      </c>
      <c r="R4" s="33">
        <f t="shared" si="0"/>
        <v>35</v>
      </c>
    </row>
    <row r="5" spans="1:18" s="35" customFormat="1">
      <c r="A5" s="31">
        <v>3</v>
      </c>
      <c r="B5" s="32" t="s">
        <v>465</v>
      </c>
      <c r="C5" s="33">
        <v>1</v>
      </c>
      <c r="D5" s="33"/>
      <c r="E5" s="33">
        <v>2</v>
      </c>
      <c r="F5" s="33">
        <v>5</v>
      </c>
      <c r="G5" s="33"/>
      <c r="H5" s="33"/>
      <c r="I5" s="33">
        <v>3</v>
      </c>
      <c r="J5" s="33">
        <v>4</v>
      </c>
      <c r="K5" s="33">
        <v>4</v>
      </c>
      <c r="L5" s="33"/>
      <c r="M5" s="33"/>
      <c r="N5" s="33"/>
      <c r="O5" s="33">
        <v>5</v>
      </c>
      <c r="P5" s="33"/>
      <c r="Q5" s="33"/>
      <c r="R5" s="33">
        <f t="shared" si="0"/>
        <v>24</v>
      </c>
    </row>
    <row r="6" spans="1:18" s="35" customFormat="1">
      <c r="A6" s="31">
        <v>4</v>
      </c>
      <c r="B6" s="32" t="s">
        <v>323</v>
      </c>
      <c r="C6" s="33">
        <v>3</v>
      </c>
      <c r="D6" s="33"/>
      <c r="E6" s="33"/>
      <c r="F6" s="33"/>
      <c r="G6" s="33">
        <v>3</v>
      </c>
      <c r="H6" s="33"/>
      <c r="I6" s="33">
        <v>2</v>
      </c>
      <c r="J6" s="33"/>
      <c r="K6" s="33">
        <v>2</v>
      </c>
      <c r="L6" s="33"/>
      <c r="M6" s="33"/>
      <c r="N6" s="33">
        <v>4</v>
      </c>
      <c r="O6" s="33"/>
      <c r="P6" s="33">
        <v>4</v>
      </c>
      <c r="Q6" s="33">
        <v>3</v>
      </c>
      <c r="R6" s="33">
        <f t="shared" si="0"/>
        <v>21</v>
      </c>
    </row>
    <row r="7" spans="1:18" s="35" customFormat="1">
      <c r="A7" s="31">
        <v>5</v>
      </c>
      <c r="B7" s="32" t="s">
        <v>318</v>
      </c>
      <c r="C7" s="33"/>
      <c r="D7" s="33"/>
      <c r="E7" s="33">
        <v>5</v>
      </c>
      <c r="F7" s="33"/>
      <c r="G7" s="33"/>
      <c r="H7" s="33"/>
      <c r="I7" s="33"/>
      <c r="J7" s="33"/>
      <c r="K7" s="33"/>
      <c r="L7" s="33">
        <v>5</v>
      </c>
      <c r="M7" s="33"/>
      <c r="N7" s="33">
        <v>2</v>
      </c>
      <c r="O7" s="33"/>
      <c r="P7" s="33">
        <v>2</v>
      </c>
      <c r="Q7" s="33"/>
      <c r="R7" s="33">
        <f t="shared" si="0"/>
        <v>14</v>
      </c>
    </row>
    <row r="8" spans="1:18" s="35" customFormat="1">
      <c r="A8" s="31">
        <v>6</v>
      </c>
      <c r="B8" s="32" t="s">
        <v>54</v>
      </c>
      <c r="C8" s="33">
        <v>5</v>
      </c>
      <c r="D8" s="33"/>
      <c r="E8" s="33"/>
      <c r="F8" s="33">
        <v>1</v>
      </c>
      <c r="G8" s="33"/>
      <c r="H8" s="33"/>
      <c r="I8" s="33"/>
      <c r="J8" s="33">
        <v>2</v>
      </c>
      <c r="K8" s="33">
        <v>1</v>
      </c>
      <c r="L8" s="33"/>
      <c r="M8" s="33"/>
      <c r="N8" s="33"/>
      <c r="O8" s="33">
        <v>4</v>
      </c>
      <c r="P8" s="33"/>
      <c r="Q8" s="33"/>
      <c r="R8" s="33">
        <f t="shared" si="0"/>
        <v>13</v>
      </c>
    </row>
    <row r="9" spans="1:18" s="35" customFormat="1">
      <c r="A9" s="31">
        <v>7</v>
      </c>
      <c r="B9" s="32" t="s">
        <v>466</v>
      </c>
      <c r="C9" s="33"/>
      <c r="D9" s="33"/>
      <c r="E9" s="33"/>
      <c r="F9" s="33">
        <v>4</v>
      </c>
      <c r="G9" s="33"/>
      <c r="H9" s="33"/>
      <c r="I9" s="33">
        <v>1</v>
      </c>
      <c r="J9" s="33">
        <v>1</v>
      </c>
      <c r="K9" s="33"/>
      <c r="L9" s="33"/>
      <c r="M9" s="33"/>
      <c r="N9" s="33"/>
      <c r="O9" s="33"/>
      <c r="P9" s="33"/>
      <c r="Q9" s="33">
        <v>5</v>
      </c>
      <c r="R9" s="33">
        <f t="shared" si="0"/>
        <v>11</v>
      </c>
    </row>
    <row r="10" spans="1:18" s="35" customFormat="1">
      <c r="A10" s="31">
        <v>8</v>
      </c>
      <c r="B10" s="32" t="s">
        <v>463</v>
      </c>
      <c r="C10" s="33"/>
      <c r="D10" s="33"/>
      <c r="E10" s="33">
        <v>1</v>
      </c>
      <c r="F10" s="33"/>
      <c r="G10" s="33">
        <v>5</v>
      </c>
      <c r="H10" s="33"/>
      <c r="I10" s="33"/>
      <c r="J10" s="33"/>
      <c r="K10" s="33"/>
      <c r="L10" s="33"/>
      <c r="M10" s="33"/>
      <c r="N10" s="33"/>
      <c r="O10" s="33">
        <v>1</v>
      </c>
      <c r="P10" s="33"/>
      <c r="Q10" s="33"/>
      <c r="R10" s="33">
        <f t="shared" si="0"/>
        <v>7</v>
      </c>
    </row>
    <row r="11" spans="1:18" s="35" customFormat="1">
      <c r="A11" s="31">
        <v>9</v>
      </c>
      <c r="B11" s="32" t="s">
        <v>469</v>
      </c>
      <c r="C11" s="33"/>
      <c r="D11" s="33"/>
      <c r="E11" s="33"/>
      <c r="F11" s="33"/>
      <c r="G11" s="33"/>
      <c r="H11" s="33"/>
      <c r="I11" s="33"/>
      <c r="J11" s="33"/>
      <c r="K11" s="33"/>
      <c r="L11" s="33">
        <v>3</v>
      </c>
      <c r="M11" s="33"/>
      <c r="N11" s="33">
        <v>1</v>
      </c>
      <c r="O11" s="33"/>
      <c r="P11" s="33">
        <v>1</v>
      </c>
      <c r="Q11" s="33">
        <v>1</v>
      </c>
      <c r="R11" s="33">
        <f t="shared" si="0"/>
        <v>6</v>
      </c>
    </row>
    <row r="12" spans="1:18" s="35" customFormat="1">
      <c r="A12" s="31">
        <v>10</v>
      </c>
      <c r="B12" s="32" t="s">
        <v>464</v>
      </c>
      <c r="C12" s="33"/>
      <c r="D12" s="33"/>
      <c r="E12" s="33"/>
      <c r="F12" s="33"/>
      <c r="G12" s="33">
        <v>2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f t="shared" si="0"/>
        <v>2</v>
      </c>
    </row>
    <row r="13" spans="1:18">
      <c r="A13" s="21">
        <v>11</v>
      </c>
      <c r="B13" s="28" t="s">
        <v>499</v>
      </c>
      <c r="C13" s="26"/>
      <c r="D13" s="26"/>
      <c r="E13" s="26"/>
      <c r="F13" s="26"/>
      <c r="G13" s="26">
        <v>4</v>
      </c>
      <c r="H13" s="26"/>
      <c r="I13" s="26"/>
      <c r="J13" s="26"/>
      <c r="K13" s="26"/>
      <c r="L13" s="26">
        <v>2</v>
      </c>
      <c r="M13" s="26"/>
      <c r="N13" s="26"/>
      <c r="O13" s="26"/>
      <c r="P13" s="26"/>
      <c r="Q13" s="26"/>
      <c r="R13" s="26">
        <f t="shared" si="0"/>
        <v>6</v>
      </c>
    </row>
    <row r="14" spans="1:18">
      <c r="A14" s="21">
        <v>12</v>
      </c>
      <c r="B14" s="28" t="s">
        <v>500</v>
      </c>
      <c r="C14" s="26"/>
      <c r="D14" s="26"/>
      <c r="E14" s="26"/>
      <c r="F14" s="26">
        <v>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>
        <f t="shared" si="0"/>
        <v>2</v>
      </c>
    </row>
    <row r="15" spans="1:18">
      <c r="A15" s="21">
        <v>13</v>
      </c>
      <c r="B15" s="12" t="s">
        <v>316</v>
      </c>
      <c r="C15" s="1"/>
      <c r="D15" s="26"/>
      <c r="E15" s="1"/>
      <c r="F15" s="1"/>
      <c r="G15" s="1">
        <v>1</v>
      </c>
      <c r="H15" s="26"/>
      <c r="I15" s="1"/>
      <c r="J15" s="1"/>
      <c r="K15" s="1"/>
      <c r="L15" s="1"/>
      <c r="M15" s="26"/>
      <c r="N15" s="1"/>
      <c r="O15" s="1"/>
      <c r="P15" s="1"/>
      <c r="Q15" s="1"/>
      <c r="R15" s="1">
        <f t="shared" si="0"/>
        <v>1</v>
      </c>
    </row>
    <row r="16" spans="1:18">
      <c r="A16" s="21">
        <v>14</v>
      </c>
      <c r="B16" s="12" t="s">
        <v>285</v>
      </c>
      <c r="C16" s="1"/>
      <c r="D16" s="26"/>
      <c r="E16" s="1"/>
      <c r="F16" s="1"/>
      <c r="G16" s="1"/>
      <c r="H16" s="26"/>
      <c r="I16" s="1"/>
      <c r="J16" s="1"/>
      <c r="K16" s="1"/>
      <c r="L16" s="1"/>
      <c r="M16" s="26"/>
      <c r="N16" s="1"/>
      <c r="O16" s="1"/>
      <c r="P16" s="1"/>
      <c r="Q16" s="1"/>
      <c r="R16" s="1">
        <f t="shared" si="0"/>
        <v>0</v>
      </c>
    </row>
    <row r="17" spans="1:18">
      <c r="A17" s="21">
        <v>15</v>
      </c>
      <c r="B17" s="12" t="s">
        <v>462</v>
      </c>
      <c r="C17" s="1"/>
      <c r="D17" s="26"/>
      <c r="E17" s="1"/>
      <c r="F17" s="1"/>
      <c r="G17" s="1"/>
      <c r="H17" s="26"/>
      <c r="I17" s="1"/>
      <c r="J17" s="1"/>
      <c r="K17" s="1"/>
      <c r="L17" s="1"/>
      <c r="M17" s="26"/>
      <c r="N17" s="1"/>
      <c r="O17" s="1"/>
      <c r="P17" s="1"/>
      <c r="Q17" s="1"/>
      <c r="R17" s="1">
        <f t="shared" si="0"/>
        <v>0</v>
      </c>
    </row>
    <row r="18" spans="1:18">
      <c r="A18" s="21">
        <v>16</v>
      </c>
      <c r="B18" s="12" t="s">
        <v>210</v>
      </c>
      <c r="C18" s="1"/>
      <c r="D18" s="26"/>
      <c r="E18" s="1"/>
      <c r="F18" s="1"/>
      <c r="G18" s="1"/>
      <c r="H18" s="26"/>
      <c r="I18" s="1"/>
      <c r="J18" s="1"/>
      <c r="K18" s="1"/>
      <c r="L18" s="1"/>
      <c r="M18" s="26"/>
      <c r="N18" s="1"/>
      <c r="O18" s="1"/>
      <c r="P18" s="1"/>
      <c r="Q18" s="1"/>
      <c r="R18" s="1">
        <f t="shared" si="0"/>
        <v>0</v>
      </c>
    </row>
    <row r="19" spans="1:18">
      <c r="A19" s="21">
        <v>17</v>
      </c>
      <c r="B19" s="12" t="s">
        <v>369</v>
      </c>
      <c r="C19" s="1"/>
      <c r="D19" s="26"/>
      <c r="E19" s="1"/>
      <c r="F19" s="1"/>
      <c r="G19" s="1"/>
      <c r="H19" s="26"/>
      <c r="I19" s="1"/>
      <c r="J19" s="1"/>
      <c r="K19" s="1"/>
      <c r="L19" s="1"/>
      <c r="M19" s="26"/>
      <c r="N19" s="1"/>
      <c r="O19" s="1"/>
      <c r="P19" s="1"/>
      <c r="Q19" s="1"/>
      <c r="R19" s="1">
        <f t="shared" si="0"/>
        <v>0</v>
      </c>
    </row>
    <row r="20" spans="1:18">
      <c r="A20" s="21">
        <v>18</v>
      </c>
      <c r="B20" s="12" t="s">
        <v>177</v>
      </c>
      <c r="C20" s="1"/>
      <c r="D20" s="26"/>
      <c r="E20" s="1"/>
      <c r="F20" s="1"/>
      <c r="G20" s="1"/>
      <c r="H20" s="26"/>
      <c r="I20" s="1"/>
      <c r="J20" s="1"/>
      <c r="K20" s="1"/>
      <c r="L20" s="1"/>
      <c r="M20" s="26"/>
      <c r="N20" s="1"/>
      <c r="O20" s="1"/>
      <c r="P20" s="1"/>
      <c r="Q20" s="1"/>
      <c r="R20" s="1">
        <f t="shared" si="0"/>
        <v>0</v>
      </c>
    </row>
    <row r="21" spans="1:18">
      <c r="A21" s="21">
        <v>19</v>
      </c>
      <c r="B21" s="12" t="s">
        <v>332</v>
      </c>
      <c r="C21" s="1"/>
      <c r="D21" s="26"/>
      <c r="E21" s="1"/>
      <c r="F21" s="1"/>
      <c r="G21" s="1"/>
      <c r="H21" s="26"/>
      <c r="I21" s="1"/>
      <c r="J21" s="1"/>
      <c r="K21" s="1"/>
      <c r="L21" s="1"/>
      <c r="M21" s="26"/>
      <c r="N21" s="1"/>
      <c r="O21" s="1"/>
      <c r="P21" s="1"/>
      <c r="Q21" s="1"/>
      <c r="R21" s="1">
        <f t="shared" si="0"/>
        <v>0</v>
      </c>
    </row>
    <row r="22" spans="1:18">
      <c r="A22" s="21">
        <v>20</v>
      </c>
      <c r="B22" s="12" t="s">
        <v>470</v>
      </c>
      <c r="C22" s="1"/>
      <c r="D22" s="26"/>
      <c r="E22" s="1"/>
      <c r="F22" s="1"/>
      <c r="G22" s="1"/>
      <c r="H22" s="26"/>
      <c r="I22" s="1"/>
      <c r="J22" s="1"/>
      <c r="K22" s="1"/>
      <c r="L22" s="1"/>
      <c r="M22" s="26"/>
      <c r="N22" s="1"/>
      <c r="O22" s="1"/>
      <c r="P22" s="1"/>
      <c r="Q22" s="1"/>
      <c r="R22" s="1">
        <f t="shared" si="0"/>
        <v>0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4" sqref="D24"/>
    </sheetView>
  </sheetViews>
  <sheetFormatPr defaultRowHeight="15"/>
  <cols>
    <col min="1" max="1" width="4.140625" customWidth="1"/>
    <col min="2" max="2" width="31" customWidth="1"/>
    <col min="3" max="3" width="18.85546875" customWidth="1"/>
    <col min="4" max="4" width="14.7109375" customWidth="1"/>
    <col min="5" max="5" width="16.28515625" customWidth="1"/>
    <col min="6" max="6" width="10.85546875" customWidth="1"/>
    <col min="7" max="7" width="14.7109375" customWidth="1"/>
    <col min="8" max="8" width="17.7109375" customWidth="1"/>
    <col min="9" max="9" width="13.42578125" customWidth="1"/>
    <col min="10" max="10" width="22.140625" customWidth="1"/>
    <col min="11" max="11" width="13.5703125" customWidth="1"/>
    <col min="12" max="12" width="12.140625" customWidth="1"/>
    <col min="13" max="13" width="16.140625" customWidth="1"/>
    <col min="14" max="14" width="18.85546875" customWidth="1"/>
    <col min="15" max="15" width="10.85546875" customWidth="1"/>
  </cols>
  <sheetData>
    <row r="1" spans="1:15" ht="17.2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2" t="s">
        <v>29</v>
      </c>
    </row>
    <row r="2" spans="1:15" ht="17.25" customHeight="1">
      <c r="A2" s="41"/>
      <c r="B2" s="42"/>
      <c r="C2" s="24" t="s">
        <v>9</v>
      </c>
      <c r="D2" s="24" t="s">
        <v>21</v>
      </c>
      <c r="E2" s="24" t="s">
        <v>174</v>
      </c>
      <c r="F2" s="24" t="s">
        <v>76</v>
      </c>
      <c r="G2" s="24" t="s">
        <v>221</v>
      </c>
      <c r="H2" s="24" t="s">
        <v>160</v>
      </c>
      <c r="I2" s="24" t="s">
        <v>20</v>
      </c>
      <c r="J2" s="24" t="s">
        <v>361</v>
      </c>
      <c r="K2" s="24" t="s">
        <v>124</v>
      </c>
      <c r="L2" s="24" t="s">
        <v>228</v>
      </c>
      <c r="M2" s="24" t="s">
        <v>41</v>
      </c>
      <c r="N2" s="23" t="s">
        <v>461</v>
      </c>
      <c r="O2" s="42"/>
    </row>
    <row r="3" spans="1:15" s="35" customFormat="1">
      <c r="A3" s="31">
        <v>1</v>
      </c>
      <c r="B3" s="32" t="s">
        <v>95</v>
      </c>
      <c r="C3" s="33"/>
      <c r="D3" s="33">
        <v>5</v>
      </c>
      <c r="E3" s="33">
        <v>4</v>
      </c>
      <c r="F3" s="33"/>
      <c r="G3" s="33">
        <v>4</v>
      </c>
      <c r="H3" s="33">
        <v>2</v>
      </c>
      <c r="I3" s="33">
        <v>3</v>
      </c>
      <c r="J3" s="33">
        <v>2</v>
      </c>
      <c r="K3" s="33">
        <v>4</v>
      </c>
      <c r="L3" s="33">
        <v>3</v>
      </c>
      <c r="M3" s="33"/>
      <c r="N3" s="33">
        <v>4</v>
      </c>
      <c r="O3" s="33">
        <f t="shared" ref="O3:O17" si="0">SUM(C3:N3)</f>
        <v>31</v>
      </c>
    </row>
    <row r="4" spans="1:15" s="35" customFormat="1">
      <c r="A4" s="31">
        <v>2</v>
      </c>
      <c r="B4" s="32" t="s">
        <v>434</v>
      </c>
      <c r="C4" s="33">
        <v>1</v>
      </c>
      <c r="D4" s="33">
        <v>4</v>
      </c>
      <c r="E4" s="33"/>
      <c r="F4" s="33">
        <v>1</v>
      </c>
      <c r="G4" s="33">
        <v>5</v>
      </c>
      <c r="H4" s="33"/>
      <c r="I4" s="33">
        <v>5</v>
      </c>
      <c r="J4" s="33"/>
      <c r="K4" s="33">
        <v>3</v>
      </c>
      <c r="L4" s="33"/>
      <c r="M4" s="33">
        <v>5</v>
      </c>
      <c r="N4" s="33">
        <v>5</v>
      </c>
      <c r="O4" s="33">
        <f t="shared" si="0"/>
        <v>29</v>
      </c>
    </row>
    <row r="5" spans="1:15" s="35" customFormat="1">
      <c r="A5" s="31">
        <v>3</v>
      </c>
      <c r="B5" s="32" t="s">
        <v>465</v>
      </c>
      <c r="C5" s="33">
        <v>4</v>
      </c>
      <c r="D5" s="33"/>
      <c r="E5" s="33">
        <v>2</v>
      </c>
      <c r="F5" s="33">
        <v>3</v>
      </c>
      <c r="G5" s="33">
        <v>2</v>
      </c>
      <c r="H5" s="33">
        <v>4</v>
      </c>
      <c r="I5" s="33"/>
      <c r="J5" s="33"/>
      <c r="K5" s="33">
        <v>5</v>
      </c>
      <c r="L5" s="33">
        <v>2</v>
      </c>
      <c r="M5" s="33">
        <v>4</v>
      </c>
      <c r="N5" s="33">
        <v>3</v>
      </c>
      <c r="O5" s="33">
        <f t="shared" si="0"/>
        <v>29</v>
      </c>
    </row>
    <row r="6" spans="1:15" s="35" customFormat="1">
      <c r="A6" s="31">
        <v>4</v>
      </c>
      <c r="B6" s="32" t="s">
        <v>388</v>
      </c>
      <c r="C6" s="33">
        <v>5</v>
      </c>
      <c r="D6" s="33">
        <v>1</v>
      </c>
      <c r="E6" s="33">
        <v>3</v>
      </c>
      <c r="F6" s="33">
        <v>2</v>
      </c>
      <c r="G6" s="33"/>
      <c r="H6" s="33"/>
      <c r="I6" s="33">
        <v>2</v>
      </c>
      <c r="J6" s="33">
        <v>5</v>
      </c>
      <c r="K6" s="33">
        <v>2</v>
      </c>
      <c r="L6" s="33"/>
      <c r="M6" s="33"/>
      <c r="N6" s="33"/>
      <c r="O6" s="33">
        <f t="shared" si="0"/>
        <v>20</v>
      </c>
    </row>
    <row r="7" spans="1:15" s="35" customFormat="1">
      <c r="A7" s="31">
        <v>5</v>
      </c>
      <c r="B7" s="32" t="s">
        <v>248</v>
      </c>
      <c r="C7" s="33"/>
      <c r="D7" s="33">
        <v>3</v>
      </c>
      <c r="E7" s="33"/>
      <c r="F7" s="33">
        <v>4</v>
      </c>
      <c r="G7" s="33">
        <v>1</v>
      </c>
      <c r="H7" s="33">
        <v>3</v>
      </c>
      <c r="I7" s="33"/>
      <c r="J7" s="33"/>
      <c r="K7" s="33"/>
      <c r="L7" s="33">
        <v>4</v>
      </c>
      <c r="M7" s="33">
        <v>3</v>
      </c>
      <c r="N7" s="33">
        <v>2</v>
      </c>
      <c r="O7" s="33">
        <f t="shared" si="0"/>
        <v>20</v>
      </c>
    </row>
    <row r="8" spans="1:15" s="35" customFormat="1">
      <c r="A8" s="31">
        <v>6</v>
      </c>
      <c r="B8" s="32" t="s">
        <v>335</v>
      </c>
      <c r="C8" s="33"/>
      <c r="D8" s="33"/>
      <c r="E8" s="33">
        <v>5</v>
      </c>
      <c r="F8" s="33">
        <v>5</v>
      </c>
      <c r="G8" s="33"/>
      <c r="H8" s="33">
        <v>1</v>
      </c>
      <c r="I8" s="33"/>
      <c r="J8" s="33"/>
      <c r="K8" s="33">
        <v>1</v>
      </c>
      <c r="L8" s="33">
        <v>5</v>
      </c>
      <c r="M8" s="33"/>
      <c r="N8" s="33"/>
      <c r="O8" s="33">
        <f t="shared" si="0"/>
        <v>17</v>
      </c>
    </row>
    <row r="9" spans="1:15" s="35" customFormat="1">
      <c r="A9" s="31">
        <v>7</v>
      </c>
      <c r="B9" s="32" t="s">
        <v>354</v>
      </c>
      <c r="C9" s="33">
        <v>3</v>
      </c>
      <c r="D9" s="33">
        <v>2</v>
      </c>
      <c r="E9" s="33"/>
      <c r="F9" s="33"/>
      <c r="G9" s="33"/>
      <c r="H9" s="33"/>
      <c r="I9" s="33">
        <v>1</v>
      </c>
      <c r="J9" s="33">
        <v>4</v>
      </c>
      <c r="K9" s="33"/>
      <c r="L9" s="33">
        <v>1</v>
      </c>
      <c r="M9" s="33">
        <v>1</v>
      </c>
      <c r="N9" s="33">
        <v>1</v>
      </c>
      <c r="O9" s="33">
        <f t="shared" si="0"/>
        <v>13</v>
      </c>
    </row>
    <row r="10" spans="1:15">
      <c r="A10" s="23">
        <v>8</v>
      </c>
      <c r="B10" s="2" t="s">
        <v>438</v>
      </c>
      <c r="C10" s="1"/>
      <c r="D10" s="1"/>
      <c r="E10" s="1"/>
      <c r="F10" s="1"/>
      <c r="G10" s="1">
        <v>3</v>
      </c>
      <c r="H10" s="1"/>
      <c r="I10" s="1">
        <v>4</v>
      </c>
      <c r="J10" s="1">
        <v>3</v>
      </c>
      <c r="K10" s="1"/>
      <c r="L10" s="1"/>
      <c r="M10" s="1">
        <v>2</v>
      </c>
      <c r="N10" s="1"/>
      <c r="O10" s="1">
        <f t="shared" si="0"/>
        <v>12</v>
      </c>
    </row>
    <row r="11" spans="1:15">
      <c r="A11" s="23">
        <v>9</v>
      </c>
      <c r="B11" s="2" t="s">
        <v>458</v>
      </c>
      <c r="C11" s="1"/>
      <c r="D11" s="1"/>
      <c r="E11" s="1"/>
      <c r="F11" s="1"/>
      <c r="G11" s="1"/>
      <c r="H11" s="1">
        <v>5</v>
      </c>
      <c r="I11" s="1"/>
      <c r="J11" s="1"/>
      <c r="K11" s="1"/>
      <c r="L11" s="1"/>
      <c r="M11" s="1"/>
      <c r="N11" s="1"/>
      <c r="O11" s="1">
        <f t="shared" si="0"/>
        <v>5</v>
      </c>
    </row>
    <row r="12" spans="1:15">
      <c r="A12" s="23">
        <v>10</v>
      </c>
      <c r="B12" s="2" t="s">
        <v>219</v>
      </c>
      <c r="C12" s="1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2</v>
      </c>
    </row>
    <row r="13" spans="1:15">
      <c r="A13" s="23">
        <v>11</v>
      </c>
      <c r="B13" s="2" t="s">
        <v>244</v>
      </c>
      <c r="C13" s="1"/>
      <c r="D13" s="1"/>
      <c r="E13" s="1">
        <v>1</v>
      </c>
      <c r="F13" s="1"/>
      <c r="G13" s="1"/>
      <c r="H13" s="1"/>
      <c r="I13" s="1"/>
      <c r="J13" s="1">
        <v>1</v>
      </c>
      <c r="K13" s="1"/>
      <c r="L13" s="1"/>
      <c r="M13" s="1"/>
      <c r="N13" s="1"/>
      <c r="O13" s="1">
        <f t="shared" si="0"/>
        <v>2</v>
      </c>
    </row>
    <row r="14" spans="1:15">
      <c r="A14" s="23">
        <v>12</v>
      </c>
      <c r="B14" s="2" t="s">
        <v>347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</row>
    <row r="15" spans="1:15">
      <c r="A15" s="23">
        <v>13</v>
      </c>
      <c r="B15" s="2" t="s">
        <v>387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</row>
    <row r="16" spans="1:15">
      <c r="A16" s="23">
        <v>14</v>
      </c>
      <c r="B16" s="2" t="s">
        <v>419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</row>
    <row r="17" spans="1:15">
      <c r="A17" s="23">
        <v>15</v>
      </c>
      <c r="B17" s="2" t="s">
        <v>106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</row>
  </sheetData>
  <sortState ref="B3:O17">
    <sortCondition descending="1" ref="O3"/>
  </sortState>
  <mergeCells count="4">
    <mergeCell ref="A1:A2"/>
    <mergeCell ref="B1:B2"/>
    <mergeCell ref="C1:N1"/>
    <mergeCell ref="O1:O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defaultRowHeight="15"/>
  <cols>
    <col min="1" max="1" width="4.42578125" customWidth="1"/>
    <col min="2" max="2" width="31.140625" customWidth="1"/>
    <col min="3" max="3" width="20.5703125" customWidth="1"/>
    <col min="4" max="4" width="20.85546875" customWidth="1"/>
    <col min="5" max="5" width="12.5703125" customWidth="1"/>
    <col min="6" max="6" width="16.5703125" customWidth="1"/>
    <col min="7" max="7" width="17" customWidth="1"/>
    <col min="8" max="8" width="16.85546875" customWidth="1"/>
    <col min="9" max="9" width="13.28515625" customWidth="1"/>
    <col min="10" max="10" width="20" customWidth="1"/>
    <col min="11" max="11" width="17" customWidth="1"/>
    <col min="12" max="12" width="20.7109375" customWidth="1"/>
    <col min="13" max="13" width="22.5703125" customWidth="1"/>
    <col min="14" max="14" width="10.85546875" customWidth="1"/>
  </cols>
  <sheetData>
    <row r="1" spans="1:14" ht="16.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2" t="s">
        <v>29</v>
      </c>
    </row>
    <row r="2" spans="1:14" ht="17.25" customHeight="1">
      <c r="A2" s="41"/>
      <c r="B2" s="42"/>
      <c r="C2" s="24" t="s">
        <v>353</v>
      </c>
      <c r="D2" s="24" t="s">
        <v>162</v>
      </c>
      <c r="E2" s="24" t="s">
        <v>243</v>
      </c>
      <c r="F2" s="24" t="s">
        <v>247</v>
      </c>
      <c r="G2" s="24" t="s">
        <v>105</v>
      </c>
      <c r="H2" s="24" t="s">
        <v>94</v>
      </c>
      <c r="I2" s="24" t="s">
        <v>346</v>
      </c>
      <c r="J2" s="24" t="s">
        <v>7</v>
      </c>
      <c r="K2" s="24" t="s">
        <v>96</v>
      </c>
      <c r="L2" s="24" t="s">
        <v>334</v>
      </c>
      <c r="M2" s="23" t="s">
        <v>386</v>
      </c>
      <c r="N2" s="42"/>
    </row>
    <row r="3" spans="1:14" s="35" customFormat="1">
      <c r="A3" s="31">
        <v>1</v>
      </c>
      <c r="B3" s="32" t="s">
        <v>224</v>
      </c>
      <c r="C3" s="33">
        <v>5</v>
      </c>
      <c r="D3" s="33">
        <v>5</v>
      </c>
      <c r="E3" s="33">
        <v>5</v>
      </c>
      <c r="F3" s="33">
        <v>5</v>
      </c>
      <c r="G3" s="33">
        <v>4</v>
      </c>
      <c r="H3" s="33"/>
      <c r="I3" s="33">
        <v>2</v>
      </c>
      <c r="J3" s="33">
        <v>5</v>
      </c>
      <c r="K3" s="33"/>
      <c r="L3" s="33">
        <v>4</v>
      </c>
      <c r="M3" s="33"/>
      <c r="N3" s="33">
        <f t="shared" ref="N3:N17" si="0">SUM(C3:M3)</f>
        <v>35</v>
      </c>
    </row>
    <row r="4" spans="1:14" s="35" customFormat="1">
      <c r="A4" s="31">
        <v>2</v>
      </c>
      <c r="B4" s="32" t="s">
        <v>411</v>
      </c>
      <c r="C4" s="33">
        <v>1</v>
      </c>
      <c r="D4" s="33">
        <v>3</v>
      </c>
      <c r="E4" s="33"/>
      <c r="F4" s="33">
        <v>1</v>
      </c>
      <c r="G4" s="33">
        <v>3</v>
      </c>
      <c r="H4" s="33">
        <v>3</v>
      </c>
      <c r="I4" s="33">
        <v>5</v>
      </c>
      <c r="J4" s="33">
        <v>2</v>
      </c>
      <c r="K4" s="33">
        <v>4</v>
      </c>
      <c r="L4" s="33">
        <v>5</v>
      </c>
      <c r="M4" s="33"/>
      <c r="N4" s="33">
        <f t="shared" si="0"/>
        <v>27</v>
      </c>
    </row>
    <row r="5" spans="1:14" s="35" customFormat="1">
      <c r="A5" s="31">
        <v>3</v>
      </c>
      <c r="B5" s="32" t="s">
        <v>420</v>
      </c>
      <c r="C5" s="33"/>
      <c r="D5" s="33">
        <v>4</v>
      </c>
      <c r="E5" s="33"/>
      <c r="F5" s="33">
        <v>4</v>
      </c>
      <c r="G5" s="33"/>
      <c r="H5" s="33"/>
      <c r="I5" s="33">
        <v>1</v>
      </c>
      <c r="J5" s="33">
        <v>4</v>
      </c>
      <c r="K5" s="33">
        <v>2</v>
      </c>
      <c r="L5" s="33">
        <v>3</v>
      </c>
      <c r="M5" s="33"/>
      <c r="N5" s="33">
        <f t="shared" si="0"/>
        <v>18</v>
      </c>
    </row>
    <row r="6" spans="1:14" s="35" customFormat="1">
      <c r="A6" s="31">
        <v>4</v>
      </c>
      <c r="B6" s="32" t="s">
        <v>60</v>
      </c>
      <c r="C6" s="33">
        <v>4</v>
      </c>
      <c r="D6" s="33"/>
      <c r="E6" s="33">
        <v>3</v>
      </c>
      <c r="F6" s="33"/>
      <c r="G6" s="33"/>
      <c r="H6" s="33">
        <v>5</v>
      </c>
      <c r="I6" s="33"/>
      <c r="J6" s="33"/>
      <c r="K6" s="33"/>
      <c r="L6" s="33"/>
      <c r="M6" s="33">
        <v>4</v>
      </c>
      <c r="N6" s="33">
        <f t="shared" si="0"/>
        <v>16</v>
      </c>
    </row>
    <row r="7" spans="1:14" s="35" customFormat="1">
      <c r="A7" s="31">
        <v>5</v>
      </c>
      <c r="B7" s="32" t="s">
        <v>265</v>
      </c>
      <c r="C7" s="33"/>
      <c r="D7" s="33"/>
      <c r="E7" s="33">
        <v>1</v>
      </c>
      <c r="F7" s="33"/>
      <c r="G7" s="33">
        <v>5</v>
      </c>
      <c r="H7" s="33"/>
      <c r="I7" s="33">
        <v>3</v>
      </c>
      <c r="J7" s="33">
        <v>3</v>
      </c>
      <c r="K7" s="33"/>
      <c r="L7" s="33">
        <v>2</v>
      </c>
      <c r="M7" s="33"/>
      <c r="N7" s="33">
        <f t="shared" si="0"/>
        <v>14</v>
      </c>
    </row>
    <row r="8" spans="1:14" s="35" customFormat="1">
      <c r="A8" s="31">
        <v>6</v>
      </c>
      <c r="B8" s="32" t="s">
        <v>204</v>
      </c>
      <c r="C8" s="33"/>
      <c r="D8" s="33"/>
      <c r="E8" s="33">
        <v>2</v>
      </c>
      <c r="F8" s="33"/>
      <c r="G8" s="33"/>
      <c r="H8" s="33"/>
      <c r="I8" s="33"/>
      <c r="J8" s="33"/>
      <c r="K8" s="33">
        <v>1</v>
      </c>
      <c r="L8" s="33"/>
      <c r="M8" s="33">
        <v>5</v>
      </c>
      <c r="N8" s="33">
        <f t="shared" si="0"/>
        <v>8</v>
      </c>
    </row>
    <row r="9" spans="1:14" s="35" customFormat="1">
      <c r="A9" s="31">
        <v>7</v>
      </c>
      <c r="B9" s="32" t="s">
        <v>56</v>
      </c>
      <c r="C9" s="33"/>
      <c r="D9" s="33"/>
      <c r="E9" s="33"/>
      <c r="F9" s="33"/>
      <c r="G9" s="33"/>
      <c r="H9" s="33"/>
      <c r="I9" s="33">
        <v>4</v>
      </c>
      <c r="J9" s="33"/>
      <c r="K9" s="33"/>
      <c r="L9" s="33">
        <v>1</v>
      </c>
      <c r="M9" s="33">
        <v>3</v>
      </c>
      <c r="N9" s="33">
        <f t="shared" si="0"/>
        <v>8</v>
      </c>
    </row>
    <row r="10" spans="1:14">
      <c r="A10" s="23">
        <v>8</v>
      </c>
      <c r="B10" s="2" t="s">
        <v>283</v>
      </c>
      <c r="C10" s="1"/>
      <c r="D10" s="1"/>
      <c r="E10" s="1">
        <v>4</v>
      </c>
      <c r="F10" s="1">
        <v>3</v>
      </c>
      <c r="G10" s="1"/>
      <c r="H10" s="1"/>
      <c r="I10" s="1"/>
      <c r="J10" s="1"/>
      <c r="K10" s="1"/>
      <c r="L10" s="1"/>
      <c r="M10" s="1"/>
      <c r="N10" s="1">
        <f t="shared" si="0"/>
        <v>7</v>
      </c>
    </row>
    <row r="11" spans="1:14">
      <c r="A11" s="23">
        <v>9</v>
      </c>
      <c r="B11" s="2" t="s">
        <v>399</v>
      </c>
      <c r="C11" s="1"/>
      <c r="D11" s="1"/>
      <c r="E11" s="1"/>
      <c r="F11" s="1"/>
      <c r="G11" s="1">
        <v>1</v>
      </c>
      <c r="H11" s="1"/>
      <c r="I11" s="1"/>
      <c r="J11" s="1"/>
      <c r="K11" s="1">
        <v>5</v>
      </c>
      <c r="L11" s="1"/>
      <c r="M11" s="1">
        <v>1</v>
      </c>
      <c r="N11" s="1">
        <f t="shared" si="0"/>
        <v>7</v>
      </c>
    </row>
    <row r="12" spans="1:14">
      <c r="A12" s="23">
        <v>10</v>
      </c>
      <c r="B12" s="2" t="s">
        <v>206</v>
      </c>
      <c r="C12" s="1">
        <v>3</v>
      </c>
      <c r="D12" s="1"/>
      <c r="E12" s="1"/>
      <c r="F12" s="1"/>
      <c r="G12" s="1"/>
      <c r="H12" s="1">
        <v>4</v>
      </c>
      <c r="I12" s="1"/>
      <c r="J12" s="1"/>
      <c r="K12" s="1"/>
      <c r="L12" s="1"/>
      <c r="M12" s="1"/>
      <c r="N12" s="1">
        <f t="shared" si="0"/>
        <v>7</v>
      </c>
    </row>
    <row r="13" spans="1:14">
      <c r="A13" s="23">
        <v>11</v>
      </c>
      <c r="B13" s="2" t="s">
        <v>256</v>
      </c>
      <c r="C13" s="1">
        <v>2</v>
      </c>
      <c r="D13" s="1"/>
      <c r="E13" s="1"/>
      <c r="F13" s="1">
        <v>2</v>
      </c>
      <c r="G13" s="1"/>
      <c r="H13" s="1">
        <v>1</v>
      </c>
      <c r="I13" s="1"/>
      <c r="J13" s="1"/>
      <c r="K13" s="1"/>
      <c r="L13" s="1"/>
      <c r="M13" s="1"/>
      <c r="N13" s="1">
        <f t="shared" si="0"/>
        <v>5</v>
      </c>
    </row>
    <row r="14" spans="1:14">
      <c r="A14" s="23">
        <v>12</v>
      </c>
      <c r="B14" s="2" t="s">
        <v>414</v>
      </c>
      <c r="C14" s="1"/>
      <c r="D14" s="1"/>
      <c r="E14" s="1"/>
      <c r="F14" s="1"/>
      <c r="G14" s="1">
        <v>2</v>
      </c>
      <c r="H14" s="1"/>
      <c r="I14" s="1"/>
      <c r="J14" s="1"/>
      <c r="K14" s="1">
        <v>3</v>
      </c>
      <c r="L14" s="1"/>
      <c r="M14" s="1"/>
      <c r="N14" s="1">
        <f t="shared" si="0"/>
        <v>5</v>
      </c>
    </row>
    <row r="15" spans="1:14">
      <c r="A15" s="23">
        <v>13</v>
      </c>
      <c r="B15" s="2" t="s">
        <v>464</v>
      </c>
      <c r="C15" s="1"/>
      <c r="D15" s="1">
        <v>2</v>
      </c>
      <c r="E15" s="1"/>
      <c r="F15" s="1"/>
      <c r="G15" s="1"/>
      <c r="H15" s="1">
        <v>2</v>
      </c>
      <c r="I15" s="1"/>
      <c r="J15" s="1"/>
      <c r="K15" s="1"/>
      <c r="L15" s="1"/>
      <c r="M15" s="1"/>
      <c r="N15" s="1">
        <f t="shared" si="0"/>
        <v>4</v>
      </c>
    </row>
    <row r="16" spans="1:14">
      <c r="A16" s="23">
        <v>14</v>
      </c>
      <c r="B16" s="2" t="s">
        <v>393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2</v>
      </c>
      <c r="N16" s="1">
        <f t="shared" si="0"/>
        <v>2</v>
      </c>
    </row>
    <row r="17" spans="1:14">
      <c r="A17" s="23">
        <v>15</v>
      </c>
      <c r="B17" s="2" t="s">
        <v>435</v>
      </c>
      <c r="C17" s="1"/>
      <c r="D17" s="1">
        <v>1</v>
      </c>
      <c r="E17" s="1"/>
      <c r="F17" s="1"/>
      <c r="G17" s="1"/>
      <c r="H17" s="1"/>
      <c r="I17" s="1"/>
      <c r="J17" s="1">
        <v>1</v>
      </c>
      <c r="K17" s="1"/>
      <c r="L17" s="1"/>
      <c r="M17" s="1"/>
      <c r="N17" s="1">
        <f t="shared" si="0"/>
        <v>2</v>
      </c>
    </row>
  </sheetData>
  <sortState ref="B3:N17">
    <sortCondition descending="1" ref="N3"/>
  </sortState>
  <mergeCells count="4">
    <mergeCell ref="A1:A2"/>
    <mergeCell ref="B1:B2"/>
    <mergeCell ref="C1:M1"/>
    <mergeCell ref="N1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defaultRowHeight="15"/>
  <cols>
    <col min="1" max="1" width="4.140625" customWidth="1"/>
    <col min="2" max="2" width="29" customWidth="1"/>
    <col min="3" max="3" width="15.42578125" customWidth="1"/>
    <col min="4" max="4" width="16.140625" customWidth="1"/>
    <col min="5" max="6" width="17.140625" customWidth="1"/>
    <col min="7" max="7" width="23.42578125" customWidth="1"/>
    <col min="8" max="8" width="21.42578125" customWidth="1"/>
    <col min="9" max="9" width="14" customWidth="1"/>
    <col min="10" max="10" width="12.85546875" customWidth="1"/>
    <col min="11" max="11" width="16.85546875" customWidth="1"/>
    <col min="12" max="12" width="13.7109375" customWidth="1"/>
    <col min="13" max="13" width="17.7109375" customWidth="1"/>
    <col min="14" max="14" width="17.5703125" customWidth="1"/>
    <col min="15" max="15" width="10.85546875" customWidth="1"/>
  </cols>
  <sheetData>
    <row r="1" spans="1:15" ht="16.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2" t="s">
        <v>29</v>
      </c>
    </row>
    <row r="2" spans="1:15" ht="17.25" customHeight="1">
      <c r="A2" s="41"/>
      <c r="B2" s="42"/>
      <c r="C2" s="24" t="s">
        <v>205</v>
      </c>
      <c r="D2" s="24" t="s">
        <v>12</v>
      </c>
      <c r="E2" s="24" t="s">
        <v>255</v>
      </c>
      <c r="F2" s="24" t="s">
        <v>51</v>
      </c>
      <c r="G2" s="24" t="s">
        <v>203</v>
      </c>
      <c r="H2" s="24" t="s">
        <v>129</v>
      </c>
      <c r="I2" s="24" t="s">
        <v>319</v>
      </c>
      <c r="J2" s="24" t="s">
        <v>59</v>
      </c>
      <c r="K2" s="24" t="s">
        <v>264</v>
      </c>
      <c r="L2" s="24" t="s">
        <v>55</v>
      </c>
      <c r="M2" s="24" t="s">
        <v>282</v>
      </c>
      <c r="N2" s="23" t="s">
        <v>30</v>
      </c>
      <c r="O2" s="42"/>
    </row>
    <row r="3" spans="1:15" s="35" customFormat="1">
      <c r="A3" s="31">
        <v>1</v>
      </c>
      <c r="B3" s="32" t="s">
        <v>302</v>
      </c>
      <c r="C3" s="33">
        <v>4</v>
      </c>
      <c r="D3" s="33">
        <v>2</v>
      </c>
      <c r="E3" s="33">
        <v>3</v>
      </c>
      <c r="F3" s="33">
        <v>1</v>
      </c>
      <c r="G3" s="33">
        <v>4</v>
      </c>
      <c r="H3" s="33">
        <v>5</v>
      </c>
      <c r="I3" s="33">
        <v>5</v>
      </c>
      <c r="J3" s="33"/>
      <c r="K3" s="33">
        <v>4</v>
      </c>
      <c r="L3" s="33">
        <v>3</v>
      </c>
      <c r="M3" s="33">
        <v>3</v>
      </c>
      <c r="N3" s="33">
        <v>3</v>
      </c>
      <c r="O3" s="33">
        <f t="shared" ref="O3:O17" si="0">SUM(C3:N3)</f>
        <v>37</v>
      </c>
    </row>
    <row r="4" spans="1:15" s="35" customFormat="1">
      <c r="A4" s="31">
        <v>2</v>
      </c>
      <c r="B4" s="32" t="s">
        <v>254</v>
      </c>
      <c r="C4" s="33">
        <v>5</v>
      </c>
      <c r="D4" s="33"/>
      <c r="E4" s="33"/>
      <c r="F4" s="33">
        <v>3</v>
      </c>
      <c r="G4" s="33">
        <v>3</v>
      </c>
      <c r="H4" s="33">
        <v>4</v>
      </c>
      <c r="I4" s="33">
        <v>1</v>
      </c>
      <c r="J4" s="33">
        <v>1</v>
      </c>
      <c r="K4" s="33">
        <v>2</v>
      </c>
      <c r="L4" s="33"/>
      <c r="M4" s="33">
        <v>2</v>
      </c>
      <c r="N4" s="33">
        <v>4</v>
      </c>
      <c r="O4" s="33">
        <f t="shared" si="0"/>
        <v>25</v>
      </c>
    </row>
    <row r="5" spans="1:15" s="35" customFormat="1">
      <c r="A5" s="31">
        <v>3</v>
      </c>
      <c r="B5" s="32" t="s">
        <v>288</v>
      </c>
      <c r="C5" s="33"/>
      <c r="D5" s="33">
        <v>5</v>
      </c>
      <c r="E5" s="33"/>
      <c r="F5" s="33"/>
      <c r="G5" s="33"/>
      <c r="H5" s="33">
        <v>3</v>
      </c>
      <c r="I5" s="33"/>
      <c r="J5" s="33">
        <v>4</v>
      </c>
      <c r="K5" s="33">
        <v>1</v>
      </c>
      <c r="L5" s="33"/>
      <c r="M5" s="33">
        <v>5</v>
      </c>
      <c r="N5" s="33">
        <v>2</v>
      </c>
      <c r="O5" s="33">
        <f t="shared" si="0"/>
        <v>20</v>
      </c>
    </row>
    <row r="6" spans="1:15" s="35" customFormat="1">
      <c r="A6" s="31">
        <v>4</v>
      </c>
      <c r="B6" s="32" t="s">
        <v>343</v>
      </c>
      <c r="C6" s="33">
        <v>2</v>
      </c>
      <c r="D6" s="33">
        <v>4</v>
      </c>
      <c r="E6" s="33"/>
      <c r="F6" s="33">
        <v>4</v>
      </c>
      <c r="G6" s="33"/>
      <c r="H6" s="33"/>
      <c r="I6" s="33">
        <v>2</v>
      </c>
      <c r="J6" s="33">
        <v>2</v>
      </c>
      <c r="K6" s="33"/>
      <c r="L6" s="33"/>
      <c r="M6" s="33">
        <v>1</v>
      </c>
      <c r="N6" s="33">
        <v>5</v>
      </c>
      <c r="O6" s="33">
        <f t="shared" si="0"/>
        <v>20</v>
      </c>
    </row>
    <row r="7" spans="1:15" s="35" customFormat="1">
      <c r="A7" s="31">
        <v>5</v>
      </c>
      <c r="B7" s="32" t="s">
        <v>306</v>
      </c>
      <c r="C7" s="33">
        <v>3</v>
      </c>
      <c r="D7" s="33"/>
      <c r="E7" s="33"/>
      <c r="F7" s="33"/>
      <c r="G7" s="33">
        <v>5</v>
      </c>
      <c r="H7" s="33">
        <v>2</v>
      </c>
      <c r="I7" s="33"/>
      <c r="J7" s="33">
        <v>5</v>
      </c>
      <c r="K7" s="33">
        <v>3</v>
      </c>
      <c r="L7" s="33"/>
      <c r="M7" s="33"/>
      <c r="N7" s="33"/>
      <c r="O7" s="33">
        <f t="shared" si="0"/>
        <v>18</v>
      </c>
    </row>
    <row r="8" spans="1:15" s="35" customFormat="1">
      <c r="A8" s="31">
        <v>6</v>
      </c>
      <c r="B8" s="32" t="s">
        <v>275</v>
      </c>
      <c r="C8" s="33"/>
      <c r="D8" s="33"/>
      <c r="E8" s="33">
        <v>2</v>
      </c>
      <c r="F8" s="33"/>
      <c r="G8" s="33"/>
      <c r="H8" s="33"/>
      <c r="I8" s="33">
        <v>4</v>
      </c>
      <c r="J8" s="33">
        <v>3</v>
      </c>
      <c r="K8" s="33">
        <v>5</v>
      </c>
      <c r="L8" s="33">
        <v>2</v>
      </c>
      <c r="M8" s="33"/>
      <c r="N8" s="33"/>
      <c r="O8" s="33">
        <f t="shared" si="0"/>
        <v>16</v>
      </c>
    </row>
    <row r="9" spans="1:15" s="35" customFormat="1">
      <c r="A9" s="31">
        <v>7</v>
      </c>
      <c r="B9" s="32" t="s">
        <v>407</v>
      </c>
      <c r="C9" s="33"/>
      <c r="D9" s="33"/>
      <c r="E9" s="33">
        <v>4</v>
      </c>
      <c r="F9" s="33"/>
      <c r="G9" s="33">
        <v>2</v>
      </c>
      <c r="H9" s="33">
        <v>1</v>
      </c>
      <c r="I9" s="33"/>
      <c r="J9" s="33"/>
      <c r="K9" s="33"/>
      <c r="L9" s="33">
        <v>4</v>
      </c>
      <c r="M9" s="33"/>
      <c r="N9" s="33">
        <v>1</v>
      </c>
      <c r="O9" s="33">
        <f t="shared" si="0"/>
        <v>12</v>
      </c>
    </row>
    <row r="10" spans="1:15">
      <c r="A10" s="23">
        <v>8</v>
      </c>
      <c r="B10" s="38">
        <v>1992</v>
      </c>
      <c r="C10" s="1"/>
      <c r="D10" s="1">
        <v>1</v>
      </c>
      <c r="E10" s="1">
        <v>1</v>
      </c>
      <c r="F10" s="1">
        <v>5</v>
      </c>
      <c r="G10" s="1"/>
      <c r="H10" s="1"/>
      <c r="I10" s="1"/>
      <c r="J10" s="1"/>
      <c r="K10" s="1"/>
      <c r="L10" s="1"/>
      <c r="M10" s="1">
        <v>4</v>
      </c>
      <c r="N10" s="1"/>
      <c r="O10" s="1">
        <f t="shared" si="0"/>
        <v>11</v>
      </c>
    </row>
    <row r="11" spans="1:15">
      <c r="A11" s="23">
        <v>9</v>
      </c>
      <c r="B11" s="2" t="s">
        <v>48</v>
      </c>
      <c r="C11" s="1"/>
      <c r="D11" s="1"/>
      <c r="E11" s="1">
        <v>5</v>
      </c>
      <c r="F11" s="1"/>
      <c r="G11" s="1">
        <v>1</v>
      </c>
      <c r="H11" s="1"/>
      <c r="I11" s="1"/>
      <c r="J11" s="1"/>
      <c r="K11" s="1"/>
      <c r="L11" s="1">
        <v>5</v>
      </c>
      <c r="M11" s="1"/>
      <c r="N11" s="1"/>
      <c r="O11" s="1">
        <f t="shared" si="0"/>
        <v>11</v>
      </c>
    </row>
    <row r="12" spans="1:15">
      <c r="A12" s="23">
        <v>10</v>
      </c>
      <c r="B12" s="2" t="s">
        <v>447</v>
      </c>
      <c r="C12" s="1"/>
      <c r="D12" s="1"/>
      <c r="E12" s="1"/>
      <c r="F12" s="1"/>
      <c r="G12" s="1"/>
      <c r="H12" s="1"/>
      <c r="I12" s="1">
        <v>3</v>
      </c>
      <c r="J12" s="1"/>
      <c r="K12" s="1"/>
      <c r="L12" s="1"/>
      <c r="M12" s="1"/>
      <c r="N12" s="1"/>
      <c r="O12" s="1">
        <f t="shared" si="0"/>
        <v>3</v>
      </c>
    </row>
    <row r="13" spans="1:15">
      <c r="A13" s="23">
        <v>11</v>
      </c>
      <c r="B13" s="2" t="s">
        <v>448</v>
      </c>
      <c r="C13" s="1"/>
      <c r="D13" s="1">
        <v>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3</v>
      </c>
    </row>
    <row r="14" spans="1:15">
      <c r="A14" s="23">
        <v>12</v>
      </c>
      <c r="B14" s="2" t="s">
        <v>382</v>
      </c>
      <c r="C14" s="1"/>
      <c r="D14" s="1"/>
      <c r="E14" s="1"/>
      <c r="F14" s="1">
        <v>2</v>
      </c>
      <c r="G14" s="1"/>
      <c r="H14" s="1"/>
      <c r="I14" s="1"/>
      <c r="J14" s="1"/>
      <c r="K14" s="1"/>
      <c r="L14" s="1"/>
      <c r="M14" s="1"/>
      <c r="N14" s="1"/>
      <c r="O14" s="1">
        <f t="shared" si="0"/>
        <v>2</v>
      </c>
    </row>
    <row r="15" spans="1:15">
      <c r="A15" s="23">
        <v>13</v>
      </c>
      <c r="B15" s="2" t="s">
        <v>145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1</v>
      </c>
    </row>
    <row r="16" spans="1:15">
      <c r="A16" s="23">
        <v>14</v>
      </c>
      <c r="B16" s="2" t="s">
        <v>121</v>
      </c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>
        <f t="shared" si="0"/>
        <v>1</v>
      </c>
    </row>
    <row r="17" spans="1:15">
      <c r="A17" s="23">
        <v>15</v>
      </c>
      <c r="B17" s="2" t="s">
        <v>466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</row>
  </sheetData>
  <sortState ref="B3:O17">
    <sortCondition descending="1" ref="O3"/>
  </sortState>
  <mergeCells count="4">
    <mergeCell ref="A1:A2"/>
    <mergeCell ref="B1:B2"/>
    <mergeCell ref="C1:N1"/>
    <mergeCell ref="O1:O2"/>
  </mergeCells>
  <pageMargins left="0.7" right="0.7" top="0.75" bottom="0.75" header="0.3" footer="0.3"/>
  <ignoredErrors>
    <ignoredError sqref="O1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5"/>
  <cols>
    <col min="1" max="1" width="4" customWidth="1"/>
    <col min="2" max="2" width="27.7109375" customWidth="1"/>
    <col min="3" max="3" width="20.140625" customWidth="1"/>
    <col min="4" max="4" width="14.85546875" customWidth="1"/>
    <col min="5" max="5" width="14.7109375" customWidth="1"/>
    <col min="6" max="6" width="30.28515625" customWidth="1"/>
    <col min="7" max="7" width="19.85546875" customWidth="1"/>
    <col min="8" max="8" width="14.5703125" customWidth="1"/>
    <col min="9" max="9" width="19.42578125" customWidth="1"/>
    <col min="10" max="10" width="18.42578125" customWidth="1"/>
    <col min="11" max="11" width="24.85546875" customWidth="1"/>
    <col min="12" max="12" width="16.85546875" customWidth="1"/>
    <col min="13" max="13" width="23.5703125" customWidth="1"/>
    <col min="14" max="14" width="10.7109375" customWidth="1"/>
  </cols>
  <sheetData>
    <row r="1" spans="1:14" ht="17.2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2" t="s">
        <v>29</v>
      </c>
    </row>
    <row r="2" spans="1:14" ht="16.5" customHeight="1">
      <c r="A2" s="41"/>
      <c r="B2" s="42"/>
      <c r="C2" s="24" t="s">
        <v>274</v>
      </c>
      <c r="D2" s="24" t="s">
        <v>231</v>
      </c>
      <c r="E2" s="24" t="s">
        <v>342</v>
      </c>
      <c r="F2" s="24" t="s">
        <v>301</v>
      </c>
      <c r="G2" s="24" t="s">
        <v>120</v>
      </c>
      <c r="H2" s="24" t="s">
        <v>144</v>
      </c>
      <c r="I2" s="24" t="s">
        <v>287</v>
      </c>
      <c r="J2" s="24" t="s">
        <v>23</v>
      </c>
      <c r="K2" s="24" t="s">
        <v>47</v>
      </c>
      <c r="L2" s="24" t="s">
        <v>11</v>
      </c>
      <c r="M2" s="23" t="s">
        <v>471</v>
      </c>
      <c r="N2" s="42"/>
    </row>
    <row r="3" spans="1:14" s="35" customFormat="1">
      <c r="A3" s="31">
        <v>1</v>
      </c>
      <c r="B3" s="32" t="s">
        <v>398</v>
      </c>
      <c r="C3" s="33">
        <v>5</v>
      </c>
      <c r="D3" s="33">
        <v>4</v>
      </c>
      <c r="E3" s="33">
        <v>5</v>
      </c>
      <c r="F3" s="33"/>
      <c r="G3" s="33">
        <v>5</v>
      </c>
      <c r="H3" s="33">
        <v>4</v>
      </c>
      <c r="I3" s="33">
        <v>2</v>
      </c>
      <c r="J3" s="33">
        <v>5</v>
      </c>
      <c r="K3" s="33">
        <v>1</v>
      </c>
      <c r="L3" s="33">
        <v>4</v>
      </c>
      <c r="M3" s="33">
        <v>5</v>
      </c>
      <c r="N3" s="33">
        <f t="shared" ref="N3:N17" si="0">SUM(C3:M3)</f>
        <v>40</v>
      </c>
    </row>
    <row r="4" spans="1:14" s="35" customFormat="1">
      <c r="A4" s="31">
        <v>2</v>
      </c>
      <c r="B4" s="32" t="s">
        <v>429</v>
      </c>
      <c r="C4" s="33">
        <v>4</v>
      </c>
      <c r="D4" s="33">
        <v>3</v>
      </c>
      <c r="E4" s="33">
        <v>3</v>
      </c>
      <c r="F4" s="33"/>
      <c r="G4" s="33">
        <v>3</v>
      </c>
      <c r="H4" s="33">
        <v>1</v>
      </c>
      <c r="I4" s="33">
        <v>5</v>
      </c>
      <c r="J4" s="33">
        <v>4</v>
      </c>
      <c r="K4" s="33">
        <v>5</v>
      </c>
      <c r="L4" s="33">
        <v>5</v>
      </c>
      <c r="M4" s="33">
        <v>4</v>
      </c>
      <c r="N4" s="33">
        <f t="shared" si="0"/>
        <v>37</v>
      </c>
    </row>
    <row r="5" spans="1:14" s="35" customFormat="1">
      <c r="A5" s="31">
        <v>3</v>
      </c>
      <c r="B5" s="32" t="s">
        <v>412</v>
      </c>
      <c r="C5" s="33">
        <v>3</v>
      </c>
      <c r="D5" s="33">
        <v>5</v>
      </c>
      <c r="E5" s="33">
        <v>1</v>
      </c>
      <c r="F5" s="33"/>
      <c r="G5" s="33">
        <v>4</v>
      </c>
      <c r="H5" s="33">
        <v>2</v>
      </c>
      <c r="I5" s="33"/>
      <c r="J5" s="33"/>
      <c r="K5" s="33"/>
      <c r="L5" s="33">
        <v>1</v>
      </c>
      <c r="M5" s="33"/>
      <c r="N5" s="33">
        <f t="shared" si="0"/>
        <v>16</v>
      </c>
    </row>
    <row r="6" spans="1:14" s="35" customFormat="1">
      <c r="A6" s="31">
        <v>4</v>
      </c>
      <c r="B6" s="32" t="s">
        <v>467</v>
      </c>
      <c r="C6" s="33">
        <v>2</v>
      </c>
      <c r="D6" s="33">
        <v>2</v>
      </c>
      <c r="E6" s="33"/>
      <c r="F6" s="33">
        <v>2</v>
      </c>
      <c r="G6" s="33"/>
      <c r="H6" s="33"/>
      <c r="I6" s="33">
        <v>3</v>
      </c>
      <c r="J6" s="33">
        <v>3</v>
      </c>
      <c r="K6" s="33"/>
      <c r="L6" s="33">
        <v>2</v>
      </c>
      <c r="M6" s="33">
        <v>1</v>
      </c>
      <c r="N6" s="33">
        <f t="shared" si="0"/>
        <v>15</v>
      </c>
    </row>
    <row r="7" spans="1:14" s="35" customFormat="1">
      <c r="A7" s="31">
        <v>5</v>
      </c>
      <c r="B7" s="32" t="s">
        <v>437</v>
      </c>
      <c r="C7" s="33"/>
      <c r="D7" s="33"/>
      <c r="E7" s="33">
        <v>4</v>
      </c>
      <c r="F7" s="33"/>
      <c r="G7" s="33"/>
      <c r="H7" s="33">
        <v>3</v>
      </c>
      <c r="I7" s="33"/>
      <c r="J7" s="33">
        <v>2</v>
      </c>
      <c r="K7" s="33">
        <v>3</v>
      </c>
      <c r="L7" s="33"/>
      <c r="M7" s="33">
        <v>2</v>
      </c>
      <c r="N7" s="33">
        <f t="shared" si="0"/>
        <v>14</v>
      </c>
    </row>
    <row r="8" spans="1:14" s="35" customFormat="1">
      <c r="A8" s="31">
        <v>6</v>
      </c>
      <c r="B8" s="32" t="s">
        <v>357</v>
      </c>
      <c r="C8" s="33"/>
      <c r="D8" s="33"/>
      <c r="E8" s="33">
        <v>2</v>
      </c>
      <c r="F8" s="33"/>
      <c r="G8" s="33"/>
      <c r="H8" s="33"/>
      <c r="I8" s="33">
        <v>4</v>
      </c>
      <c r="J8" s="33">
        <v>1</v>
      </c>
      <c r="K8" s="33">
        <v>2</v>
      </c>
      <c r="L8" s="33">
        <v>3</v>
      </c>
      <c r="M8" s="33"/>
      <c r="N8" s="33">
        <f t="shared" si="0"/>
        <v>12</v>
      </c>
    </row>
    <row r="9" spans="1:14" s="35" customFormat="1">
      <c r="A9" s="31">
        <v>7</v>
      </c>
      <c r="B9" s="32" t="s">
        <v>54</v>
      </c>
      <c r="C9" s="33"/>
      <c r="D9" s="33"/>
      <c r="E9" s="33"/>
      <c r="F9" s="33">
        <v>5</v>
      </c>
      <c r="G9" s="33">
        <v>1</v>
      </c>
      <c r="H9" s="33">
        <v>5</v>
      </c>
      <c r="I9" s="33"/>
      <c r="J9" s="33"/>
      <c r="K9" s="33"/>
      <c r="L9" s="33"/>
      <c r="M9" s="33"/>
      <c r="N9" s="33">
        <f t="shared" si="0"/>
        <v>11</v>
      </c>
    </row>
    <row r="10" spans="1:14">
      <c r="A10" s="23">
        <v>8</v>
      </c>
      <c r="B10" s="2" t="s">
        <v>85</v>
      </c>
      <c r="C10" s="1"/>
      <c r="D10" s="1"/>
      <c r="E10" s="1"/>
      <c r="F10" s="1">
        <v>3</v>
      </c>
      <c r="G10" s="1">
        <v>2</v>
      </c>
      <c r="H10" s="1"/>
      <c r="I10" s="1">
        <v>1</v>
      </c>
      <c r="J10" s="1"/>
      <c r="K10" s="1">
        <v>4</v>
      </c>
      <c r="L10" s="1"/>
      <c r="M10" s="1"/>
      <c r="N10" s="1">
        <f t="shared" si="0"/>
        <v>10</v>
      </c>
    </row>
    <row r="11" spans="1:14">
      <c r="A11" s="23">
        <v>9</v>
      </c>
      <c r="B11" s="2" t="s">
        <v>385</v>
      </c>
      <c r="C11" s="1">
        <v>1</v>
      </c>
      <c r="D11" s="1"/>
      <c r="E11" s="1"/>
      <c r="F11" s="1">
        <v>4</v>
      </c>
      <c r="G11" s="1"/>
      <c r="H11" s="1"/>
      <c r="I11" s="1"/>
      <c r="J11" s="1"/>
      <c r="K11" s="1"/>
      <c r="L11" s="1"/>
      <c r="M11" s="1">
        <v>3</v>
      </c>
      <c r="N11" s="1">
        <f t="shared" si="0"/>
        <v>8</v>
      </c>
    </row>
    <row r="12" spans="1:14">
      <c r="A12" s="23">
        <v>10</v>
      </c>
      <c r="B12" s="2" t="s">
        <v>195</v>
      </c>
      <c r="C12" s="1"/>
      <c r="D12" s="1">
        <v>1</v>
      </c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1</v>
      </c>
    </row>
    <row r="13" spans="1:14">
      <c r="A13" s="23">
        <v>11</v>
      </c>
      <c r="B13" s="2" t="s">
        <v>323</v>
      </c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>
        <f t="shared" si="0"/>
        <v>1</v>
      </c>
    </row>
    <row r="14" spans="1:14">
      <c r="A14" s="23">
        <v>12</v>
      </c>
      <c r="B14" s="2" t="s">
        <v>455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>
      <c r="A15" s="23">
        <v>13</v>
      </c>
      <c r="B15" s="2" t="s">
        <v>392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>
      <c r="A16" s="23">
        <v>14</v>
      </c>
      <c r="B16" s="2" t="s">
        <v>191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>
      <c r="A17" s="23">
        <v>15</v>
      </c>
      <c r="B17" s="2" t="s">
        <v>356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</sheetData>
  <sortState ref="B3:N17">
    <sortCondition descending="1" ref="N3"/>
  </sortState>
  <mergeCells count="4">
    <mergeCell ref="A1:A2"/>
    <mergeCell ref="B1:B2"/>
    <mergeCell ref="C1:M1"/>
    <mergeCell ref="N1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5"/>
  <cols>
    <col min="1" max="1" width="4" customWidth="1"/>
    <col min="2" max="2" width="28.42578125" customWidth="1"/>
    <col min="3" max="3" width="15.42578125" customWidth="1"/>
    <col min="4" max="4" width="17.42578125" customWidth="1"/>
    <col min="5" max="5" width="17.85546875" customWidth="1"/>
    <col min="7" max="7" width="16.85546875" customWidth="1"/>
    <col min="8" max="8" width="17.140625" customWidth="1"/>
    <col min="9" max="9" width="21.7109375" customWidth="1"/>
    <col min="10" max="10" width="18.85546875" customWidth="1"/>
    <col min="11" max="11" width="18.7109375" customWidth="1"/>
    <col min="12" max="12" width="16.5703125" customWidth="1"/>
    <col min="13" max="13" width="18.140625" customWidth="1"/>
    <col min="14" max="14" width="11.42578125" customWidth="1"/>
  </cols>
  <sheetData>
    <row r="1" spans="1:14" ht="18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2" t="s">
        <v>29</v>
      </c>
    </row>
    <row r="2" spans="1:14" ht="16.5" customHeight="1">
      <c r="A2" s="41"/>
      <c r="B2" s="42"/>
      <c r="C2" s="24" t="s">
        <v>32</v>
      </c>
      <c r="D2" s="24" t="s">
        <v>358</v>
      </c>
      <c r="E2" s="24" t="s">
        <v>92</v>
      </c>
      <c r="F2" s="24" t="s">
        <v>322</v>
      </c>
      <c r="G2" s="24" t="s">
        <v>84</v>
      </c>
      <c r="H2" s="24" t="s">
        <v>194</v>
      </c>
      <c r="I2" s="24" t="s">
        <v>355</v>
      </c>
      <c r="J2" s="24" t="s">
        <v>5</v>
      </c>
      <c r="K2" s="24" t="s">
        <v>13</v>
      </c>
      <c r="L2" s="24" t="s">
        <v>8</v>
      </c>
      <c r="M2" s="23" t="s">
        <v>432</v>
      </c>
      <c r="N2" s="42"/>
    </row>
    <row r="3" spans="1:14" s="35" customFormat="1">
      <c r="A3" s="31">
        <v>1</v>
      </c>
      <c r="B3" s="32" t="s">
        <v>258</v>
      </c>
      <c r="C3" s="33">
        <v>3</v>
      </c>
      <c r="D3" s="33"/>
      <c r="E3" s="33">
        <v>5</v>
      </c>
      <c r="F3" s="33">
        <v>2</v>
      </c>
      <c r="G3" s="33"/>
      <c r="H3" s="33">
        <v>5</v>
      </c>
      <c r="I3" s="33"/>
      <c r="J3" s="33"/>
      <c r="K3" s="33">
        <v>4</v>
      </c>
      <c r="L3" s="33">
        <v>4</v>
      </c>
      <c r="M3" s="33">
        <v>4</v>
      </c>
      <c r="N3" s="33">
        <f t="shared" ref="N3:N17" si="0">SUM(C3:M3)</f>
        <v>27</v>
      </c>
    </row>
    <row r="4" spans="1:14" s="35" customFormat="1">
      <c r="A4" s="31">
        <v>2</v>
      </c>
      <c r="B4" s="32" t="s">
        <v>238</v>
      </c>
      <c r="C4" s="33">
        <v>4</v>
      </c>
      <c r="D4" s="33">
        <v>3</v>
      </c>
      <c r="E4" s="33">
        <v>4</v>
      </c>
      <c r="F4" s="33"/>
      <c r="G4" s="33"/>
      <c r="H4" s="33">
        <v>3</v>
      </c>
      <c r="I4" s="33"/>
      <c r="J4" s="33"/>
      <c r="K4" s="33">
        <v>3</v>
      </c>
      <c r="L4" s="33">
        <v>1</v>
      </c>
      <c r="M4" s="33">
        <v>5</v>
      </c>
      <c r="N4" s="33">
        <f t="shared" si="0"/>
        <v>23</v>
      </c>
    </row>
    <row r="5" spans="1:14" s="35" customFormat="1">
      <c r="A5" s="31">
        <v>3</v>
      </c>
      <c r="B5" s="32" t="s">
        <v>172</v>
      </c>
      <c r="C5" s="33">
        <v>5</v>
      </c>
      <c r="D5" s="33">
        <v>1</v>
      </c>
      <c r="E5" s="33">
        <v>1</v>
      </c>
      <c r="F5" s="33"/>
      <c r="G5" s="33">
        <v>1</v>
      </c>
      <c r="H5" s="33"/>
      <c r="I5" s="33">
        <v>4</v>
      </c>
      <c r="J5" s="33"/>
      <c r="K5" s="33">
        <v>2</v>
      </c>
      <c r="L5" s="33">
        <v>5</v>
      </c>
      <c r="M5" s="33"/>
      <c r="N5" s="33">
        <f t="shared" si="0"/>
        <v>19</v>
      </c>
    </row>
    <row r="6" spans="1:14" s="35" customFormat="1">
      <c r="A6" s="31">
        <v>4</v>
      </c>
      <c r="B6" s="32" t="s">
        <v>454</v>
      </c>
      <c r="C6" s="33"/>
      <c r="D6" s="33"/>
      <c r="E6" s="33"/>
      <c r="F6" s="33">
        <v>5</v>
      </c>
      <c r="G6" s="33">
        <v>2</v>
      </c>
      <c r="H6" s="33"/>
      <c r="I6" s="33"/>
      <c r="J6" s="33">
        <v>4</v>
      </c>
      <c r="K6" s="33">
        <v>1</v>
      </c>
      <c r="L6" s="33"/>
      <c r="M6" s="33">
        <v>2</v>
      </c>
      <c r="N6" s="33">
        <f t="shared" si="0"/>
        <v>14</v>
      </c>
    </row>
    <row r="7" spans="1:14" s="35" customFormat="1">
      <c r="A7" s="31">
        <v>5</v>
      </c>
      <c r="B7" s="32" t="s">
        <v>159</v>
      </c>
      <c r="C7" s="33">
        <v>2</v>
      </c>
      <c r="D7" s="33"/>
      <c r="E7" s="33"/>
      <c r="F7" s="33">
        <v>3</v>
      </c>
      <c r="G7" s="33"/>
      <c r="H7" s="33">
        <v>1</v>
      </c>
      <c r="I7" s="33">
        <v>2</v>
      </c>
      <c r="J7" s="33"/>
      <c r="K7" s="33">
        <v>5</v>
      </c>
      <c r="L7" s="33"/>
      <c r="M7" s="33"/>
      <c r="N7" s="33">
        <f t="shared" si="0"/>
        <v>13</v>
      </c>
    </row>
    <row r="8" spans="1:14" s="35" customFormat="1">
      <c r="A8" s="31">
        <v>6</v>
      </c>
      <c r="B8" s="32" t="s">
        <v>460</v>
      </c>
      <c r="C8" s="33"/>
      <c r="D8" s="33"/>
      <c r="E8" s="33"/>
      <c r="F8" s="33"/>
      <c r="G8" s="33"/>
      <c r="H8" s="33"/>
      <c r="I8" s="33">
        <v>5</v>
      </c>
      <c r="J8" s="33">
        <v>5</v>
      </c>
      <c r="K8" s="33"/>
      <c r="L8" s="33"/>
      <c r="M8" s="33">
        <v>3</v>
      </c>
      <c r="N8" s="33">
        <f t="shared" si="0"/>
        <v>13</v>
      </c>
    </row>
    <row r="9" spans="1:14" s="35" customFormat="1">
      <c r="A9" s="31">
        <v>7</v>
      </c>
      <c r="B9" s="32" t="s">
        <v>83</v>
      </c>
      <c r="C9" s="33"/>
      <c r="D9" s="33">
        <v>4</v>
      </c>
      <c r="E9" s="33"/>
      <c r="F9" s="33"/>
      <c r="G9" s="33">
        <v>5</v>
      </c>
      <c r="H9" s="33"/>
      <c r="I9" s="33">
        <v>3</v>
      </c>
      <c r="J9" s="33"/>
      <c r="K9" s="33"/>
      <c r="L9" s="33"/>
      <c r="M9" s="33"/>
      <c r="N9" s="33">
        <f t="shared" si="0"/>
        <v>12</v>
      </c>
    </row>
    <row r="10" spans="1:14">
      <c r="A10" s="23">
        <v>8</v>
      </c>
      <c r="B10" s="2" t="s">
        <v>137</v>
      </c>
      <c r="C10" s="1"/>
      <c r="D10" s="1">
        <v>2</v>
      </c>
      <c r="E10" s="1">
        <v>2</v>
      </c>
      <c r="F10" s="1">
        <v>1</v>
      </c>
      <c r="G10" s="1"/>
      <c r="H10" s="1"/>
      <c r="I10" s="1">
        <v>1</v>
      </c>
      <c r="J10" s="1">
        <v>2</v>
      </c>
      <c r="K10" s="1"/>
      <c r="L10" s="1">
        <v>3</v>
      </c>
      <c r="M10" s="1"/>
      <c r="N10" s="1">
        <f t="shared" si="0"/>
        <v>11</v>
      </c>
    </row>
    <row r="11" spans="1:14">
      <c r="A11" s="23">
        <v>9</v>
      </c>
      <c r="B11" s="2" t="s">
        <v>318</v>
      </c>
      <c r="C11" s="1"/>
      <c r="D11" s="1"/>
      <c r="E11" s="1"/>
      <c r="F11" s="1"/>
      <c r="G11" s="1">
        <v>3</v>
      </c>
      <c r="H11" s="1">
        <v>4</v>
      </c>
      <c r="I11" s="1"/>
      <c r="J11" s="1">
        <v>3</v>
      </c>
      <c r="K11" s="1"/>
      <c r="L11" s="1"/>
      <c r="M11" s="1"/>
      <c r="N11" s="1">
        <f t="shared" si="0"/>
        <v>10</v>
      </c>
    </row>
    <row r="12" spans="1:14">
      <c r="A12" s="23">
        <v>10</v>
      </c>
      <c r="B12" s="2" t="s">
        <v>365</v>
      </c>
      <c r="C12" s="1"/>
      <c r="D12" s="1">
        <v>5</v>
      </c>
      <c r="E12" s="1">
        <v>3</v>
      </c>
      <c r="F12" s="1"/>
      <c r="G12" s="1"/>
      <c r="H12" s="1"/>
      <c r="I12" s="1"/>
      <c r="J12" s="1"/>
      <c r="K12" s="1"/>
      <c r="L12" s="1"/>
      <c r="M12" s="1">
        <v>1</v>
      </c>
      <c r="N12" s="1">
        <f t="shared" si="0"/>
        <v>9</v>
      </c>
    </row>
    <row r="13" spans="1:14">
      <c r="A13" s="23">
        <v>11</v>
      </c>
      <c r="B13" s="2" t="s">
        <v>372</v>
      </c>
      <c r="C13" s="1"/>
      <c r="D13" s="1"/>
      <c r="E13" s="1"/>
      <c r="F13" s="1">
        <v>4</v>
      </c>
      <c r="G13" s="1">
        <v>4</v>
      </c>
      <c r="H13" s="1"/>
      <c r="I13" s="1"/>
      <c r="J13" s="1">
        <v>1</v>
      </c>
      <c r="K13" s="1"/>
      <c r="L13" s="1"/>
      <c r="M13" s="1"/>
      <c r="N13" s="1">
        <f t="shared" si="0"/>
        <v>9</v>
      </c>
    </row>
    <row r="14" spans="1:14">
      <c r="A14" s="23">
        <v>12</v>
      </c>
      <c r="B14" s="2" t="s">
        <v>416</v>
      </c>
      <c r="C14" s="1"/>
      <c r="D14" s="1"/>
      <c r="E14" s="1"/>
      <c r="F14" s="1"/>
      <c r="G14" s="1"/>
      <c r="H14" s="1">
        <v>2</v>
      </c>
      <c r="I14" s="1"/>
      <c r="J14" s="1"/>
      <c r="K14" s="1"/>
      <c r="L14" s="1">
        <v>2</v>
      </c>
      <c r="M14" s="1"/>
      <c r="N14" s="1">
        <f t="shared" si="0"/>
        <v>4</v>
      </c>
    </row>
    <row r="15" spans="1:14">
      <c r="A15" s="23">
        <v>13</v>
      </c>
      <c r="B15" s="2" t="s">
        <v>401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1</v>
      </c>
    </row>
    <row r="16" spans="1:14">
      <c r="A16" s="23">
        <v>14</v>
      </c>
      <c r="B16" s="2" t="s">
        <v>280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>
      <c r="A17" s="23">
        <v>15</v>
      </c>
      <c r="B17" s="2" t="s">
        <v>394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</sheetData>
  <sortState ref="B3:N17">
    <sortCondition descending="1" ref="N3"/>
  </sortState>
  <mergeCells count="4">
    <mergeCell ref="A1:A2"/>
    <mergeCell ref="B1:B2"/>
    <mergeCell ref="C1:M1"/>
    <mergeCell ref="N1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5"/>
  <cols>
    <col min="1" max="1" width="4" customWidth="1"/>
    <col min="2" max="2" width="29.85546875" customWidth="1"/>
    <col min="3" max="3" width="12.7109375" customWidth="1"/>
    <col min="4" max="4" width="14.28515625" customWidth="1"/>
    <col min="5" max="5" width="16.28515625" customWidth="1"/>
    <col min="6" max="6" width="18.28515625" customWidth="1"/>
    <col min="7" max="7" width="16" customWidth="1"/>
    <col min="8" max="8" width="17.28515625" customWidth="1"/>
    <col min="9" max="9" width="15" customWidth="1"/>
    <col min="10" max="10" width="16.28515625" customWidth="1"/>
    <col min="11" max="11" width="15.5703125" customWidth="1"/>
    <col min="12" max="12" width="14.42578125" customWidth="1"/>
    <col min="13" max="13" width="25.28515625" customWidth="1"/>
    <col min="14" max="14" width="11" customWidth="1"/>
  </cols>
  <sheetData>
    <row r="1" spans="1:14" ht="17.2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2" t="s">
        <v>29</v>
      </c>
    </row>
    <row r="2" spans="1:14" ht="18" customHeight="1">
      <c r="A2" s="41"/>
      <c r="B2" s="42"/>
      <c r="C2" s="24" t="s">
        <v>364</v>
      </c>
      <c r="D2" s="24" t="s">
        <v>218</v>
      </c>
      <c r="E2" s="24" t="s">
        <v>158</v>
      </c>
      <c r="F2" s="24" t="s">
        <v>16</v>
      </c>
      <c r="G2" s="24" t="s">
        <v>136</v>
      </c>
      <c r="H2" s="24" t="s">
        <v>82</v>
      </c>
      <c r="I2" s="24" t="s">
        <v>257</v>
      </c>
      <c r="J2" s="24" t="s">
        <v>377</v>
      </c>
      <c r="K2" s="24" t="s">
        <v>237</v>
      </c>
      <c r="L2" s="24" t="s">
        <v>317</v>
      </c>
      <c r="M2" s="23" t="s">
        <v>395</v>
      </c>
      <c r="N2" s="42"/>
    </row>
    <row r="3" spans="1:14" s="35" customFormat="1">
      <c r="A3" s="31">
        <v>1</v>
      </c>
      <c r="B3" s="32" t="s">
        <v>232</v>
      </c>
      <c r="C3" s="33">
        <v>5</v>
      </c>
      <c r="D3" s="33"/>
      <c r="E3" s="33">
        <v>5</v>
      </c>
      <c r="F3" s="33">
        <v>4</v>
      </c>
      <c r="G3" s="33">
        <v>2</v>
      </c>
      <c r="H3" s="33"/>
      <c r="I3" s="33">
        <v>5</v>
      </c>
      <c r="J3" s="33">
        <v>3</v>
      </c>
      <c r="K3" s="33"/>
      <c r="L3" s="33">
        <v>5</v>
      </c>
      <c r="M3" s="33"/>
      <c r="N3" s="33">
        <f t="shared" ref="N3:N17" si="0">SUM(C3:M3)</f>
        <v>29</v>
      </c>
    </row>
    <row r="4" spans="1:14" s="35" customFormat="1">
      <c r="A4" s="31">
        <v>2</v>
      </c>
      <c r="B4" s="32" t="s">
        <v>139</v>
      </c>
      <c r="C4" s="33"/>
      <c r="D4" s="33">
        <v>5</v>
      </c>
      <c r="E4" s="33">
        <v>4</v>
      </c>
      <c r="F4" s="33">
        <v>1</v>
      </c>
      <c r="G4" s="33">
        <v>4</v>
      </c>
      <c r="H4" s="33"/>
      <c r="I4" s="33"/>
      <c r="J4" s="33"/>
      <c r="K4" s="33">
        <v>5</v>
      </c>
      <c r="L4" s="33">
        <v>4</v>
      </c>
      <c r="M4" s="33">
        <v>1</v>
      </c>
      <c r="N4" s="33">
        <f t="shared" si="0"/>
        <v>24</v>
      </c>
    </row>
    <row r="5" spans="1:14" s="35" customFormat="1">
      <c r="A5" s="31">
        <v>3</v>
      </c>
      <c r="B5" s="32" t="s">
        <v>457</v>
      </c>
      <c r="C5" s="33">
        <v>4</v>
      </c>
      <c r="D5" s="33"/>
      <c r="E5" s="33">
        <v>1</v>
      </c>
      <c r="F5" s="33">
        <v>5</v>
      </c>
      <c r="G5" s="33"/>
      <c r="H5" s="33"/>
      <c r="I5" s="33"/>
      <c r="J5" s="33">
        <v>5</v>
      </c>
      <c r="K5" s="33">
        <v>4</v>
      </c>
      <c r="L5" s="33"/>
      <c r="M5" s="33">
        <v>3</v>
      </c>
      <c r="N5" s="33">
        <f t="shared" si="0"/>
        <v>22</v>
      </c>
    </row>
    <row r="6" spans="1:14" s="35" customFormat="1">
      <c r="A6" s="31">
        <v>4</v>
      </c>
      <c r="B6" s="32" t="s">
        <v>333</v>
      </c>
      <c r="C6" s="33">
        <v>2</v>
      </c>
      <c r="D6" s="33">
        <v>1</v>
      </c>
      <c r="E6" s="33"/>
      <c r="F6" s="33">
        <v>3</v>
      </c>
      <c r="G6" s="33"/>
      <c r="H6" s="33"/>
      <c r="I6" s="33">
        <v>4</v>
      </c>
      <c r="J6" s="33">
        <v>4</v>
      </c>
      <c r="K6" s="33">
        <v>3</v>
      </c>
      <c r="L6" s="33">
        <v>1</v>
      </c>
      <c r="M6" s="33">
        <v>2</v>
      </c>
      <c r="N6" s="33">
        <f t="shared" si="0"/>
        <v>20</v>
      </c>
    </row>
    <row r="7" spans="1:14" s="35" customFormat="1">
      <c r="A7" s="31">
        <v>5</v>
      </c>
      <c r="B7" s="32" t="s">
        <v>384</v>
      </c>
      <c r="C7" s="33"/>
      <c r="D7" s="33"/>
      <c r="E7" s="33">
        <v>3</v>
      </c>
      <c r="F7" s="33"/>
      <c r="G7" s="33">
        <v>3</v>
      </c>
      <c r="H7" s="33"/>
      <c r="I7" s="33"/>
      <c r="J7" s="33">
        <v>2</v>
      </c>
      <c r="K7" s="33"/>
      <c r="L7" s="33">
        <v>2</v>
      </c>
      <c r="M7" s="33">
        <v>5</v>
      </c>
      <c r="N7" s="33">
        <f t="shared" si="0"/>
        <v>15</v>
      </c>
    </row>
    <row r="8" spans="1:14" s="35" customFormat="1">
      <c r="A8" s="31">
        <v>6</v>
      </c>
      <c r="B8" s="32" t="s">
        <v>267</v>
      </c>
      <c r="C8" s="33">
        <v>3</v>
      </c>
      <c r="D8" s="33">
        <v>4</v>
      </c>
      <c r="E8" s="33"/>
      <c r="F8" s="33"/>
      <c r="G8" s="33">
        <v>1</v>
      </c>
      <c r="H8" s="33">
        <v>1</v>
      </c>
      <c r="I8" s="33"/>
      <c r="J8" s="33">
        <v>1</v>
      </c>
      <c r="K8" s="33">
        <v>1</v>
      </c>
      <c r="L8" s="33"/>
      <c r="M8" s="33">
        <v>4</v>
      </c>
      <c r="N8" s="33">
        <f t="shared" si="0"/>
        <v>15</v>
      </c>
    </row>
    <row r="9" spans="1:14" s="35" customFormat="1">
      <c r="A9" s="31">
        <v>7</v>
      </c>
      <c r="B9" s="32" t="s">
        <v>423</v>
      </c>
      <c r="C9" s="33">
        <v>1</v>
      </c>
      <c r="D9" s="33">
        <v>3</v>
      </c>
      <c r="E9" s="33"/>
      <c r="F9" s="33">
        <v>2</v>
      </c>
      <c r="G9" s="33"/>
      <c r="H9" s="33">
        <v>2</v>
      </c>
      <c r="I9" s="33">
        <v>2</v>
      </c>
      <c r="J9" s="33"/>
      <c r="K9" s="33"/>
      <c r="L9" s="33"/>
      <c r="M9" s="33"/>
      <c r="N9" s="33">
        <f t="shared" si="0"/>
        <v>10</v>
      </c>
    </row>
    <row r="10" spans="1:14">
      <c r="A10" s="23">
        <v>8</v>
      </c>
      <c r="B10" s="2" t="s">
        <v>351</v>
      </c>
      <c r="C10" s="1"/>
      <c r="D10" s="1"/>
      <c r="E10" s="1">
        <v>2</v>
      </c>
      <c r="F10" s="1"/>
      <c r="G10" s="1"/>
      <c r="H10" s="1">
        <v>5</v>
      </c>
      <c r="I10" s="1"/>
      <c r="J10" s="1"/>
      <c r="K10" s="1"/>
      <c r="L10" s="1"/>
      <c r="M10" s="1"/>
      <c r="N10" s="1">
        <f t="shared" si="0"/>
        <v>7</v>
      </c>
    </row>
    <row r="11" spans="1:14">
      <c r="A11" s="23">
        <v>9</v>
      </c>
      <c r="B11" s="2" t="s">
        <v>469</v>
      </c>
      <c r="C11" s="1"/>
      <c r="D11" s="1"/>
      <c r="E11" s="1"/>
      <c r="F11" s="1"/>
      <c r="G11" s="1"/>
      <c r="H11" s="1">
        <v>4</v>
      </c>
      <c r="I11" s="1"/>
      <c r="J11" s="1"/>
      <c r="K11" s="1"/>
      <c r="L11" s="1">
        <v>3</v>
      </c>
      <c r="M11" s="1"/>
      <c r="N11" s="1">
        <f t="shared" si="0"/>
        <v>7</v>
      </c>
    </row>
    <row r="12" spans="1:14">
      <c r="A12" s="23">
        <v>10</v>
      </c>
      <c r="B12" s="2" t="s">
        <v>292</v>
      </c>
      <c r="C12" s="1"/>
      <c r="D12" s="1"/>
      <c r="E12" s="1"/>
      <c r="F12" s="1"/>
      <c r="G12" s="1">
        <v>5</v>
      </c>
      <c r="H12" s="1"/>
      <c r="I12" s="1"/>
      <c r="J12" s="1"/>
      <c r="K12" s="1"/>
      <c r="L12" s="1"/>
      <c r="M12" s="1"/>
      <c r="N12" s="1">
        <f t="shared" si="0"/>
        <v>5</v>
      </c>
    </row>
    <row r="13" spans="1:14">
      <c r="A13" s="23">
        <v>11</v>
      </c>
      <c r="B13" s="2" t="s">
        <v>341</v>
      </c>
      <c r="C13" s="1"/>
      <c r="D13" s="1">
        <v>2</v>
      </c>
      <c r="E13" s="1"/>
      <c r="F13" s="1"/>
      <c r="G13" s="1"/>
      <c r="H13" s="1"/>
      <c r="I13" s="1"/>
      <c r="J13" s="1"/>
      <c r="K13" s="1">
        <v>2</v>
      </c>
      <c r="L13" s="1"/>
      <c r="M13" s="1"/>
      <c r="N13" s="1">
        <f t="shared" si="0"/>
        <v>4</v>
      </c>
    </row>
    <row r="14" spans="1:14">
      <c r="A14" s="23">
        <v>12</v>
      </c>
      <c r="B14" s="2" t="s">
        <v>269</v>
      </c>
      <c r="C14" s="1"/>
      <c r="D14" s="1"/>
      <c r="E14" s="1"/>
      <c r="F14" s="1"/>
      <c r="G14" s="1"/>
      <c r="H14" s="1">
        <v>3</v>
      </c>
      <c r="I14" s="1">
        <v>1</v>
      </c>
      <c r="J14" s="1"/>
      <c r="K14" s="1"/>
      <c r="L14" s="1"/>
      <c r="M14" s="1"/>
      <c r="N14" s="1">
        <f t="shared" si="0"/>
        <v>4</v>
      </c>
    </row>
    <row r="15" spans="1:14">
      <c r="A15" s="23">
        <v>13</v>
      </c>
      <c r="B15" s="2" t="s">
        <v>141</v>
      </c>
      <c r="C15" s="1"/>
      <c r="D15" s="1"/>
      <c r="E15" s="1"/>
      <c r="F15" s="1"/>
      <c r="G15" s="1"/>
      <c r="H15" s="1"/>
      <c r="I15" s="1">
        <v>3</v>
      </c>
      <c r="J15" s="1"/>
      <c r="K15" s="1"/>
      <c r="L15" s="1"/>
      <c r="M15" s="1"/>
      <c r="N15" s="1">
        <f t="shared" si="0"/>
        <v>3</v>
      </c>
    </row>
    <row r="16" spans="1:14">
      <c r="A16" s="23">
        <v>14</v>
      </c>
      <c r="B16" s="2" t="s">
        <v>320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>
      <c r="A17" s="23">
        <v>15</v>
      </c>
      <c r="B17" s="2" t="s">
        <v>130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</sheetData>
  <sortState ref="B3:N17">
    <sortCondition descending="1" ref="N3"/>
  </sortState>
  <mergeCells count="4">
    <mergeCell ref="A1:A2"/>
    <mergeCell ref="B1:B2"/>
    <mergeCell ref="C1:M1"/>
    <mergeCell ref="N1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7" sqref="C27"/>
    </sheetView>
  </sheetViews>
  <sheetFormatPr defaultRowHeight="15"/>
  <cols>
    <col min="1" max="1" width="4" customWidth="1"/>
    <col min="2" max="2" width="34.140625" customWidth="1"/>
    <col min="3" max="3" width="20.5703125" customWidth="1"/>
    <col min="4" max="4" width="14.42578125" customWidth="1"/>
    <col min="5" max="5" width="12.85546875" customWidth="1"/>
    <col min="6" max="6" width="17.140625" customWidth="1"/>
    <col min="7" max="7" width="15.5703125" customWidth="1"/>
    <col min="8" max="8" width="15.7109375" customWidth="1"/>
    <col min="9" max="9" width="15.5703125" style="27" customWidth="1"/>
    <col min="10" max="10" width="17.42578125" customWidth="1"/>
    <col min="11" max="11" width="12.85546875" customWidth="1"/>
    <col min="12" max="12" width="15.42578125" customWidth="1"/>
    <col min="13" max="13" width="16.42578125" customWidth="1"/>
    <col min="15" max="15" width="14" customWidth="1"/>
    <col min="16" max="16" width="13.5703125" customWidth="1"/>
    <col min="17" max="17" width="23.140625" customWidth="1"/>
    <col min="18" max="18" width="11.140625" customWidth="1"/>
  </cols>
  <sheetData>
    <row r="1" spans="1:18" ht="18.7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 t="s">
        <v>29</v>
      </c>
    </row>
    <row r="2" spans="1:18" ht="18.75" customHeight="1">
      <c r="A2" s="41"/>
      <c r="B2" s="42"/>
      <c r="C2" s="18" t="s">
        <v>162</v>
      </c>
      <c r="D2" s="18" t="s">
        <v>231</v>
      </c>
      <c r="E2" s="18" t="s">
        <v>284</v>
      </c>
      <c r="F2" s="18" t="s">
        <v>51</v>
      </c>
      <c r="G2" s="18" t="s">
        <v>8</v>
      </c>
      <c r="H2" s="18" t="s">
        <v>331</v>
      </c>
      <c r="I2" s="25" t="s">
        <v>19</v>
      </c>
      <c r="J2" s="18" t="s">
        <v>368</v>
      </c>
      <c r="K2" s="18" t="s">
        <v>176</v>
      </c>
      <c r="L2" s="18" t="s">
        <v>209</v>
      </c>
      <c r="M2" s="18" t="s">
        <v>279</v>
      </c>
      <c r="N2" s="18" t="s">
        <v>322</v>
      </c>
      <c r="O2" s="18" t="s">
        <v>317</v>
      </c>
      <c r="P2" s="18" t="s">
        <v>315</v>
      </c>
      <c r="Q2" s="10" t="s">
        <v>386</v>
      </c>
      <c r="R2" s="44"/>
    </row>
    <row r="3" spans="1:18">
      <c r="A3" s="31">
        <v>1</v>
      </c>
      <c r="B3" s="32" t="s">
        <v>384</v>
      </c>
      <c r="C3" s="33">
        <v>5</v>
      </c>
      <c r="D3" s="33">
        <v>4</v>
      </c>
      <c r="E3" s="33"/>
      <c r="F3" s="33">
        <v>5</v>
      </c>
      <c r="G3" s="33">
        <v>5</v>
      </c>
      <c r="H3" s="33"/>
      <c r="I3" s="33"/>
      <c r="J3" s="33">
        <v>5</v>
      </c>
      <c r="K3" s="33"/>
      <c r="L3" s="33"/>
      <c r="M3" s="33">
        <v>4</v>
      </c>
      <c r="N3" s="33">
        <v>4</v>
      </c>
      <c r="O3" s="33"/>
      <c r="P3" s="33"/>
      <c r="Q3" s="33">
        <v>3</v>
      </c>
      <c r="R3" s="33">
        <f t="shared" ref="R3:R22" si="0">SUM(C3:Q3)</f>
        <v>35</v>
      </c>
    </row>
    <row r="4" spans="1:18">
      <c r="A4" s="31">
        <v>2</v>
      </c>
      <c r="B4" s="32" t="s">
        <v>159</v>
      </c>
      <c r="C4" s="33"/>
      <c r="D4" s="33">
        <v>5</v>
      </c>
      <c r="E4" s="33"/>
      <c r="F4" s="33"/>
      <c r="G4" s="33">
        <v>4</v>
      </c>
      <c r="H4" s="33">
        <v>5</v>
      </c>
      <c r="I4" s="33"/>
      <c r="J4" s="33"/>
      <c r="K4" s="33">
        <v>1</v>
      </c>
      <c r="L4" s="33">
        <v>4</v>
      </c>
      <c r="M4" s="33"/>
      <c r="N4" s="33">
        <v>5</v>
      </c>
      <c r="O4" s="33">
        <v>5</v>
      </c>
      <c r="P4" s="33">
        <v>1</v>
      </c>
      <c r="Q4" s="33">
        <v>4</v>
      </c>
      <c r="R4" s="33">
        <f t="shared" si="0"/>
        <v>34</v>
      </c>
    </row>
    <row r="5" spans="1:18">
      <c r="A5" s="31">
        <v>3</v>
      </c>
      <c r="B5" s="32" t="s">
        <v>385</v>
      </c>
      <c r="C5" s="33">
        <v>3</v>
      </c>
      <c r="D5" s="33">
        <v>1</v>
      </c>
      <c r="E5" s="33"/>
      <c r="F5" s="33"/>
      <c r="G5" s="33">
        <v>2</v>
      </c>
      <c r="H5" s="33">
        <v>4</v>
      </c>
      <c r="I5" s="33"/>
      <c r="J5" s="33"/>
      <c r="K5" s="33"/>
      <c r="L5" s="33">
        <v>1</v>
      </c>
      <c r="M5" s="33">
        <v>3</v>
      </c>
      <c r="N5" s="33"/>
      <c r="O5" s="33">
        <v>3</v>
      </c>
      <c r="P5" s="33">
        <v>5</v>
      </c>
      <c r="Q5" s="33">
        <v>2</v>
      </c>
      <c r="R5" s="33">
        <f t="shared" si="0"/>
        <v>24</v>
      </c>
    </row>
    <row r="6" spans="1:18">
      <c r="A6" s="31">
        <v>4</v>
      </c>
      <c r="B6" s="32" t="s">
        <v>256</v>
      </c>
      <c r="C6" s="33"/>
      <c r="D6" s="33">
        <v>3</v>
      </c>
      <c r="E6" s="33">
        <v>2</v>
      </c>
      <c r="F6" s="33">
        <v>3</v>
      </c>
      <c r="G6" s="33">
        <v>1</v>
      </c>
      <c r="H6" s="33"/>
      <c r="I6" s="33"/>
      <c r="J6" s="33"/>
      <c r="K6" s="33"/>
      <c r="L6" s="33">
        <v>5</v>
      </c>
      <c r="M6" s="33">
        <v>5</v>
      </c>
      <c r="N6" s="33"/>
      <c r="O6" s="33">
        <v>2</v>
      </c>
      <c r="P6" s="33">
        <v>2</v>
      </c>
      <c r="Q6" s="33"/>
      <c r="R6" s="33">
        <f t="shared" si="0"/>
        <v>23</v>
      </c>
    </row>
    <row r="7" spans="1:18">
      <c r="A7" s="31">
        <v>5</v>
      </c>
      <c r="B7" s="32" t="s">
        <v>175</v>
      </c>
      <c r="C7" s="33">
        <v>4</v>
      </c>
      <c r="D7" s="33"/>
      <c r="E7" s="33"/>
      <c r="F7" s="33">
        <v>2</v>
      </c>
      <c r="G7" s="33"/>
      <c r="H7" s="33">
        <v>3</v>
      </c>
      <c r="I7" s="33"/>
      <c r="J7" s="33">
        <v>4</v>
      </c>
      <c r="K7" s="33"/>
      <c r="L7" s="33"/>
      <c r="M7" s="33">
        <v>1</v>
      </c>
      <c r="N7" s="33"/>
      <c r="O7" s="33"/>
      <c r="P7" s="33"/>
      <c r="Q7" s="33"/>
      <c r="R7" s="33">
        <f t="shared" si="0"/>
        <v>14</v>
      </c>
    </row>
    <row r="8" spans="1:18">
      <c r="A8" s="31">
        <v>6</v>
      </c>
      <c r="B8" s="32" t="s">
        <v>244</v>
      </c>
      <c r="C8" s="33"/>
      <c r="D8" s="33"/>
      <c r="E8" s="33"/>
      <c r="F8" s="33"/>
      <c r="G8" s="33"/>
      <c r="H8" s="33">
        <v>2</v>
      </c>
      <c r="I8" s="33"/>
      <c r="J8" s="33">
        <v>1</v>
      </c>
      <c r="K8" s="33">
        <v>3</v>
      </c>
      <c r="L8" s="33">
        <v>3</v>
      </c>
      <c r="M8" s="33"/>
      <c r="N8" s="33"/>
      <c r="O8" s="33"/>
      <c r="P8" s="33"/>
      <c r="Q8" s="33">
        <v>5</v>
      </c>
      <c r="R8" s="33">
        <f t="shared" si="0"/>
        <v>14</v>
      </c>
    </row>
    <row r="9" spans="1:18">
      <c r="A9" s="31">
        <v>7</v>
      </c>
      <c r="B9" s="32" t="s">
        <v>382</v>
      </c>
      <c r="C9" s="33"/>
      <c r="D9" s="33"/>
      <c r="E9" s="33"/>
      <c r="F9" s="33">
        <v>4</v>
      </c>
      <c r="G9" s="33"/>
      <c r="H9" s="33"/>
      <c r="I9" s="33"/>
      <c r="J9" s="33"/>
      <c r="K9" s="33">
        <v>5</v>
      </c>
      <c r="L9" s="33"/>
      <c r="M9" s="33"/>
      <c r="N9" s="33"/>
      <c r="O9" s="33"/>
      <c r="P9" s="33">
        <v>4</v>
      </c>
      <c r="Q9" s="33"/>
      <c r="R9" s="33">
        <f t="shared" si="0"/>
        <v>13</v>
      </c>
    </row>
    <row r="10" spans="1:18">
      <c r="A10" s="31">
        <v>8</v>
      </c>
      <c r="B10" s="32" t="s">
        <v>292</v>
      </c>
      <c r="C10" s="33"/>
      <c r="D10" s="33"/>
      <c r="E10" s="33">
        <v>5</v>
      </c>
      <c r="F10" s="33"/>
      <c r="G10" s="33"/>
      <c r="H10" s="33"/>
      <c r="I10" s="33"/>
      <c r="J10" s="33"/>
      <c r="K10" s="33">
        <v>4</v>
      </c>
      <c r="L10" s="33"/>
      <c r="M10" s="33"/>
      <c r="N10" s="33"/>
      <c r="O10" s="33"/>
      <c r="P10" s="33">
        <v>3</v>
      </c>
      <c r="Q10" s="33"/>
      <c r="R10" s="33">
        <f t="shared" si="0"/>
        <v>12</v>
      </c>
    </row>
    <row r="11" spans="1:18">
      <c r="A11" s="31">
        <v>9</v>
      </c>
      <c r="B11" s="32" t="s">
        <v>219</v>
      </c>
      <c r="C11" s="33">
        <v>2</v>
      </c>
      <c r="D11" s="33"/>
      <c r="E11" s="33"/>
      <c r="F11" s="33"/>
      <c r="G11" s="33"/>
      <c r="H11" s="33"/>
      <c r="I11" s="33"/>
      <c r="J11" s="33">
        <v>3</v>
      </c>
      <c r="K11" s="33"/>
      <c r="L11" s="33"/>
      <c r="M11" s="33"/>
      <c r="N11" s="33">
        <v>2</v>
      </c>
      <c r="O11" s="33">
        <v>1</v>
      </c>
      <c r="P11" s="33"/>
      <c r="Q11" s="33">
        <v>1</v>
      </c>
      <c r="R11" s="33">
        <f t="shared" si="0"/>
        <v>9</v>
      </c>
    </row>
    <row r="12" spans="1:18">
      <c r="A12" s="31">
        <v>10</v>
      </c>
      <c r="B12" s="32" t="s">
        <v>344</v>
      </c>
      <c r="C12" s="33">
        <v>1</v>
      </c>
      <c r="D12" s="33"/>
      <c r="E12" s="33">
        <v>3</v>
      </c>
      <c r="F12" s="33"/>
      <c r="G12" s="33"/>
      <c r="H12" s="33">
        <v>1</v>
      </c>
      <c r="I12" s="33"/>
      <c r="J12" s="33">
        <v>2</v>
      </c>
      <c r="K12" s="33"/>
      <c r="L12" s="33"/>
      <c r="M12" s="33">
        <v>2</v>
      </c>
      <c r="N12" s="33"/>
      <c r="O12" s="33"/>
      <c r="P12" s="33"/>
      <c r="Q12" s="33"/>
      <c r="R12" s="33">
        <f t="shared" si="0"/>
        <v>9</v>
      </c>
    </row>
    <row r="13" spans="1:18">
      <c r="A13" s="10">
        <v>11</v>
      </c>
      <c r="B13" s="2" t="s">
        <v>113</v>
      </c>
      <c r="C13" s="1"/>
      <c r="D13" s="1"/>
      <c r="E13" s="1"/>
      <c r="F13" s="1"/>
      <c r="G13" s="1">
        <v>3</v>
      </c>
      <c r="H13" s="1"/>
      <c r="I13" s="26"/>
      <c r="J13" s="1"/>
      <c r="K13" s="1">
        <v>2</v>
      </c>
      <c r="L13" s="1"/>
      <c r="M13" s="1"/>
      <c r="N13" s="1">
        <v>1</v>
      </c>
      <c r="O13" s="1"/>
      <c r="P13" s="1"/>
      <c r="Q13" s="1"/>
      <c r="R13" s="1">
        <f t="shared" si="0"/>
        <v>6</v>
      </c>
    </row>
    <row r="14" spans="1:18">
      <c r="A14" s="10">
        <v>12</v>
      </c>
      <c r="B14" s="2" t="s">
        <v>290</v>
      </c>
      <c r="C14" s="1"/>
      <c r="D14" s="1"/>
      <c r="E14" s="1"/>
      <c r="F14" s="1">
        <v>1</v>
      </c>
      <c r="G14" s="1"/>
      <c r="H14" s="1"/>
      <c r="I14" s="26"/>
      <c r="J14" s="1"/>
      <c r="K14" s="1"/>
      <c r="L14" s="1"/>
      <c r="M14" s="1"/>
      <c r="N14" s="1"/>
      <c r="O14" s="1">
        <v>4</v>
      </c>
      <c r="P14" s="1"/>
      <c r="Q14" s="1"/>
      <c r="R14" s="1">
        <f t="shared" si="0"/>
        <v>5</v>
      </c>
    </row>
    <row r="15" spans="1:18">
      <c r="A15" s="10">
        <v>13</v>
      </c>
      <c r="B15" s="28" t="s">
        <v>473</v>
      </c>
      <c r="C15" s="26"/>
      <c r="D15" s="26"/>
      <c r="E15" s="26">
        <v>4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>
        <f t="shared" si="0"/>
        <v>4</v>
      </c>
    </row>
    <row r="16" spans="1:18">
      <c r="A16" s="10">
        <v>14</v>
      </c>
      <c r="B16" s="2" t="s">
        <v>133</v>
      </c>
      <c r="C16" s="1"/>
      <c r="D16" s="1">
        <v>2</v>
      </c>
      <c r="E16" s="1">
        <v>1</v>
      </c>
      <c r="F16" s="1"/>
      <c r="G16" s="1"/>
      <c r="H16" s="1"/>
      <c r="I16" s="26"/>
      <c r="J16" s="1"/>
      <c r="K16" s="1"/>
      <c r="L16" s="1"/>
      <c r="M16" s="1"/>
      <c r="N16" s="1"/>
      <c r="O16" s="1"/>
      <c r="P16" s="1"/>
      <c r="Q16" s="1"/>
      <c r="R16" s="1">
        <f t="shared" si="0"/>
        <v>3</v>
      </c>
    </row>
    <row r="17" spans="1:18">
      <c r="A17" s="10">
        <v>15</v>
      </c>
      <c r="B17" s="2" t="s">
        <v>383</v>
      </c>
      <c r="C17" s="1"/>
      <c r="D17" s="1"/>
      <c r="E17" s="1"/>
      <c r="F17" s="1"/>
      <c r="G17" s="1"/>
      <c r="H17" s="1"/>
      <c r="I17" s="26"/>
      <c r="J17" s="1"/>
      <c r="K17" s="1"/>
      <c r="L17" s="1"/>
      <c r="M17" s="1"/>
      <c r="N17" s="1">
        <v>3</v>
      </c>
      <c r="O17" s="1"/>
      <c r="P17" s="1"/>
      <c r="Q17" s="1"/>
      <c r="R17" s="1">
        <f t="shared" si="0"/>
        <v>3</v>
      </c>
    </row>
    <row r="18" spans="1:18">
      <c r="A18" s="10">
        <v>16</v>
      </c>
      <c r="B18" s="2" t="s">
        <v>157</v>
      </c>
      <c r="C18" s="1"/>
      <c r="D18" s="1"/>
      <c r="E18" s="1"/>
      <c r="F18" s="1"/>
      <c r="G18" s="1"/>
      <c r="H18" s="1"/>
      <c r="I18" s="26"/>
      <c r="J18" s="1"/>
      <c r="K18" s="1"/>
      <c r="L18" s="1">
        <v>2</v>
      </c>
      <c r="M18" s="1"/>
      <c r="N18" s="1"/>
      <c r="O18" s="1"/>
      <c r="P18" s="1"/>
      <c r="Q18" s="1"/>
      <c r="R18" s="1">
        <f t="shared" si="0"/>
        <v>2</v>
      </c>
    </row>
    <row r="19" spans="1:18">
      <c r="A19" s="10">
        <v>17</v>
      </c>
      <c r="B19" s="2" t="s">
        <v>35</v>
      </c>
      <c r="C19" s="1"/>
      <c r="D19" s="1"/>
      <c r="E19" s="1"/>
      <c r="F19" s="1"/>
      <c r="G19" s="1"/>
      <c r="H19" s="1"/>
      <c r="I19" s="26"/>
      <c r="J19" s="1"/>
      <c r="K19" s="1"/>
      <c r="L19" s="1"/>
      <c r="M19" s="1"/>
      <c r="N19" s="1"/>
      <c r="O19" s="1"/>
      <c r="P19" s="1"/>
      <c r="Q19" s="1"/>
      <c r="R19" s="1">
        <f t="shared" si="0"/>
        <v>0</v>
      </c>
    </row>
    <row r="20" spans="1:18">
      <c r="A20" s="10">
        <v>18</v>
      </c>
      <c r="B20" s="2" t="s">
        <v>235</v>
      </c>
      <c r="C20" s="1"/>
      <c r="D20" s="1"/>
      <c r="E20" s="1"/>
      <c r="F20" s="1"/>
      <c r="G20" s="1"/>
      <c r="H20" s="1"/>
      <c r="I20" s="26"/>
      <c r="J20" s="1"/>
      <c r="K20" s="1"/>
      <c r="L20" s="1"/>
      <c r="M20" s="1"/>
      <c r="N20" s="1"/>
      <c r="O20" s="1"/>
      <c r="P20" s="1"/>
      <c r="Q20" s="1"/>
      <c r="R20" s="1">
        <f t="shared" si="0"/>
        <v>0</v>
      </c>
    </row>
    <row r="21" spans="1:18">
      <c r="A21" s="10">
        <v>19</v>
      </c>
      <c r="B21" s="28" t="s">
        <v>474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f t="shared" si="0"/>
        <v>0</v>
      </c>
    </row>
    <row r="22" spans="1:18">
      <c r="A22" s="10">
        <v>20</v>
      </c>
      <c r="B22" s="28" t="s">
        <v>475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f t="shared" si="0"/>
        <v>0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5"/>
  <cols>
    <col min="1" max="1" width="4.140625" customWidth="1"/>
    <col min="2" max="2" width="27.5703125" customWidth="1"/>
    <col min="3" max="3" width="19" customWidth="1"/>
    <col min="4" max="4" width="18.5703125" customWidth="1"/>
    <col min="5" max="5" width="16.5703125" customWidth="1"/>
    <col min="6" max="6" width="16.42578125" customWidth="1"/>
    <col min="7" max="7" width="16.5703125" customWidth="1"/>
    <col min="8" max="9" width="14.42578125" customWidth="1"/>
    <col min="10" max="10" width="12.5703125" customWidth="1"/>
    <col min="11" max="11" width="16.42578125" customWidth="1"/>
    <col min="12" max="12" width="14.7109375" customWidth="1"/>
    <col min="13" max="13" width="21.140625" customWidth="1"/>
    <col min="14" max="14" width="10.28515625" customWidth="1"/>
  </cols>
  <sheetData>
    <row r="1" spans="1:14" ht="17.2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2" t="s">
        <v>29</v>
      </c>
    </row>
    <row r="2" spans="1:14" ht="18" customHeight="1">
      <c r="A2" s="41"/>
      <c r="B2" s="42"/>
      <c r="C2" s="24" t="s">
        <v>3</v>
      </c>
      <c r="D2" s="24" t="s">
        <v>17</v>
      </c>
      <c r="E2" s="24" t="s">
        <v>291</v>
      </c>
      <c r="F2" s="24" t="s">
        <v>140</v>
      </c>
      <c r="G2" s="24" t="s">
        <v>279</v>
      </c>
      <c r="H2" s="24" t="s">
        <v>350</v>
      </c>
      <c r="I2" s="24" t="s">
        <v>268</v>
      </c>
      <c r="J2" s="24" t="s">
        <v>340</v>
      </c>
      <c r="K2" s="24" t="s">
        <v>138</v>
      </c>
      <c r="L2" s="24" t="s">
        <v>266</v>
      </c>
      <c r="M2" s="23" t="s">
        <v>402</v>
      </c>
      <c r="N2" s="42"/>
    </row>
    <row r="3" spans="1:14" s="35" customFormat="1">
      <c r="A3" s="31">
        <v>1</v>
      </c>
      <c r="B3" s="32" t="s">
        <v>359</v>
      </c>
      <c r="C3" s="33">
        <v>5</v>
      </c>
      <c r="D3" s="33">
        <v>4</v>
      </c>
      <c r="E3" s="33">
        <v>4</v>
      </c>
      <c r="F3" s="33">
        <v>4</v>
      </c>
      <c r="G3" s="33"/>
      <c r="H3" s="33"/>
      <c r="I3" s="33"/>
      <c r="J3" s="33">
        <v>3</v>
      </c>
      <c r="K3" s="33">
        <v>5</v>
      </c>
      <c r="L3" s="33"/>
      <c r="M3" s="33">
        <v>5</v>
      </c>
      <c r="N3" s="33">
        <f t="shared" ref="N3:N17" si="0">SUM(C3:M3)</f>
        <v>30</v>
      </c>
    </row>
    <row r="4" spans="1:14" s="35" customFormat="1">
      <c r="A4" s="31">
        <v>2</v>
      </c>
      <c r="B4" s="32" t="s">
        <v>446</v>
      </c>
      <c r="C4" s="33">
        <v>4</v>
      </c>
      <c r="D4" s="33">
        <v>3</v>
      </c>
      <c r="E4" s="33">
        <v>5</v>
      </c>
      <c r="F4" s="33"/>
      <c r="G4" s="33">
        <v>4</v>
      </c>
      <c r="H4" s="33">
        <v>2</v>
      </c>
      <c r="I4" s="33">
        <v>5</v>
      </c>
      <c r="J4" s="33"/>
      <c r="K4" s="33"/>
      <c r="L4" s="33">
        <v>1</v>
      </c>
      <c r="M4" s="33">
        <v>4</v>
      </c>
      <c r="N4" s="33">
        <f t="shared" si="0"/>
        <v>28</v>
      </c>
    </row>
    <row r="5" spans="1:14" s="35" customFormat="1">
      <c r="A5" s="31">
        <v>3</v>
      </c>
      <c r="B5" s="32" t="s">
        <v>127</v>
      </c>
      <c r="C5" s="33">
        <v>2</v>
      </c>
      <c r="D5" s="33">
        <v>5</v>
      </c>
      <c r="E5" s="33"/>
      <c r="F5" s="33"/>
      <c r="G5" s="33"/>
      <c r="H5" s="33">
        <v>4</v>
      </c>
      <c r="I5" s="33">
        <v>4</v>
      </c>
      <c r="J5" s="33">
        <v>5</v>
      </c>
      <c r="K5" s="33"/>
      <c r="L5" s="33">
        <v>5</v>
      </c>
      <c r="M5" s="33"/>
      <c r="N5" s="33">
        <f t="shared" si="0"/>
        <v>25</v>
      </c>
    </row>
    <row r="6" spans="1:14" s="35" customFormat="1">
      <c r="A6" s="31">
        <v>4</v>
      </c>
      <c r="B6" s="32" t="s">
        <v>433</v>
      </c>
      <c r="C6" s="33">
        <v>1</v>
      </c>
      <c r="D6" s="33"/>
      <c r="E6" s="33">
        <v>2</v>
      </c>
      <c r="F6" s="33"/>
      <c r="G6" s="33">
        <v>3</v>
      </c>
      <c r="H6" s="33">
        <v>5</v>
      </c>
      <c r="I6" s="33">
        <v>3</v>
      </c>
      <c r="J6" s="33"/>
      <c r="K6" s="33">
        <v>3</v>
      </c>
      <c r="L6" s="33">
        <v>2</v>
      </c>
      <c r="M6" s="33">
        <v>3</v>
      </c>
      <c r="N6" s="33">
        <f t="shared" si="0"/>
        <v>22</v>
      </c>
    </row>
    <row r="7" spans="1:14" s="35" customFormat="1">
      <c r="A7" s="31">
        <v>5</v>
      </c>
      <c r="B7" s="32" t="s">
        <v>404</v>
      </c>
      <c r="C7" s="33">
        <v>3</v>
      </c>
      <c r="D7" s="33">
        <v>1</v>
      </c>
      <c r="E7" s="33">
        <v>3</v>
      </c>
      <c r="F7" s="33"/>
      <c r="G7" s="33">
        <v>1</v>
      </c>
      <c r="H7" s="33"/>
      <c r="I7" s="33">
        <v>1</v>
      </c>
      <c r="J7" s="33">
        <v>4</v>
      </c>
      <c r="K7" s="33">
        <v>2</v>
      </c>
      <c r="L7" s="33"/>
      <c r="M7" s="33"/>
      <c r="N7" s="33">
        <f t="shared" si="0"/>
        <v>15</v>
      </c>
    </row>
    <row r="8" spans="1:14" s="35" customFormat="1">
      <c r="A8" s="31">
        <v>6</v>
      </c>
      <c r="B8" s="32" t="s">
        <v>452</v>
      </c>
      <c r="C8" s="33"/>
      <c r="D8" s="33"/>
      <c r="E8" s="33"/>
      <c r="F8" s="33">
        <v>3</v>
      </c>
      <c r="G8" s="33"/>
      <c r="H8" s="33">
        <v>3</v>
      </c>
      <c r="I8" s="33"/>
      <c r="J8" s="33">
        <v>1</v>
      </c>
      <c r="K8" s="33"/>
      <c r="L8" s="33">
        <v>4</v>
      </c>
      <c r="M8" s="33"/>
      <c r="N8" s="33">
        <f t="shared" si="0"/>
        <v>11</v>
      </c>
    </row>
    <row r="9" spans="1:14" s="35" customFormat="1">
      <c r="A9" s="31">
        <v>7</v>
      </c>
      <c r="B9" s="32" t="s">
        <v>329</v>
      </c>
      <c r="C9" s="33"/>
      <c r="D9" s="33">
        <v>2</v>
      </c>
      <c r="E9" s="33"/>
      <c r="F9" s="33">
        <v>1</v>
      </c>
      <c r="G9" s="33">
        <v>5</v>
      </c>
      <c r="H9" s="33"/>
      <c r="I9" s="33"/>
      <c r="J9" s="33"/>
      <c r="K9" s="33">
        <v>1</v>
      </c>
      <c r="L9" s="33"/>
      <c r="M9" s="33"/>
      <c r="N9" s="33">
        <f t="shared" si="0"/>
        <v>9</v>
      </c>
    </row>
    <row r="10" spans="1:14">
      <c r="A10" s="23">
        <v>8</v>
      </c>
      <c r="B10" s="2" t="s">
        <v>413</v>
      </c>
      <c r="C10" s="1"/>
      <c r="D10" s="1"/>
      <c r="E10" s="1">
        <v>1</v>
      </c>
      <c r="F10" s="1"/>
      <c r="G10" s="1"/>
      <c r="H10" s="1"/>
      <c r="I10" s="1">
        <v>2</v>
      </c>
      <c r="J10" s="1"/>
      <c r="K10" s="1"/>
      <c r="L10" s="1">
        <v>3</v>
      </c>
      <c r="M10" s="1">
        <v>2</v>
      </c>
      <c r="N10" s="1">
        <f t="shared" si="0"/>
        <v>8</v>
      </c>
    </row>
    <row r="11" spans="1:14">
      <c r="A11" s="23">
        <v>9</v>
      </c>
      <c r="B11" s="2" t="s">
        <v>112</v>
      </c>
      <c r="C11" s="1"/>
      <c r="D11" s="1"/>
      <c r="E11" s="1"/>
      <c r="F11" s="1">
        <v>5</v>
      </c>
      <c r="G11" s="1"/>
      <c r="H11" s="1"/>
      <c r="I11" s="1"/>
      <c r="J11" s="1"/>
      <c r="K11" s="1"/>
      <c r="L11" s="1"/>
      <c r="M11" s="1"/>
      <c r="N11" s="1">
        <f t="shared" si="0"/>
        <v>5</v>
      </c>
    </row>
    <row r="12" spans="1:14">
      <c r="A12" s="23">
        <v>10</v>
      </c>
      <c r="B12" s="2" t="s">
        <v>367</v>
      </c>
      <c r="C12" s="1"/>
      <c r="D12" s="1"/>
      <c r="E12" s="1"/>
      <c r="F12" s="1"/>
      <c r="G12" s="1"/>
      <c r="H12" s="1"/>
      <c r="I12" s="1"/>
      <c r="J12" s="1"/>
      <c r="K12" s="1">
        <v>4</v>
      </c>
      <c r="L12" s="1"/>
      <c r="M12" s="1"/>
      <c r="N12" s="1">
        <f t="shared" si="0"/>
        <v>4</v>
      </c>
    </row>
    <row r="13" spans="1:14">
      <c r="A13" s="23">
        <v>11</v>
      </c>
      <c r="B13" s="2" t="s">
        <v>430</v>
      </c>
      <c r="C13" s="1"/>
      <c r="D13" s="1"/>
      <c r="E13" s="1"/>
      <c r="F13" s="1"/>
      <c r="G13" s="1"/>
      <c r="H13" s="1">
        <v>1</v>
      </c>
      <c r="I13" s="1"/>
      <c r="J13" s="1">
        <v>2</v>
      </c>
      <c r="K13" s="1"/>
      <c r="L13" s="1"/>
      <c r="M13" s="1">
        <v>1</v>
      </c>
      <c r="N13" s="1">
        <f t="shared" si="0"/>
        <v>4</v>
      </c>
    </row>
    <row r="14" spans="1:14">
      <c r="A14" s="23">
        <v>12</v>
      </c>
      <c r="B14" s="2" t="s">
        <v>463</v>
      </c>
      <c r="C14" s="1"/>
      <c r="D14" s="1"/>
      <c r="E14" s="1"/>
      <c r="F14" s="1"/>
      <c r="G14" s="1">
        <v>2</v>
      </c>
      <c r="H14" s="1"/>
      <c r="I14" s="1"/>
      <c r="J14" s="1"/>
      <c r="K14" s="1"/>
      <c r="L14" s="1"/>
      <c r="M14" s="1"/>
      <c r="N14" s="1">
        <f t="shared" si="0"/>
        <v>2</v>
      </c>
    </row>
    <row r="15" spans="1:14">
      <c r="A15" s="23">
        <v>13</v>
      </c>
      <c r="B15" s="2" t="s">
        <v>344</v>
      </c>
      <c r="C15" s="1"/>
      <c r="D15" s="1"/>
      <c r="E15" s="1"/>
      <c r="F15" s="1">
        <v>2</v>
      </c>
      <c r="G15" s="1"/>
      <c r="H15" s="1"/>
      <c r="I15" s="1"/>
      <c r="J15" s="1"/>
      <c r="K15" s="1"/>
      <c r="L15" s="1"/>
      <c r="M15" s="1"/>
      <c r="N15" s="1">
        <f t="shared" si="0"/>
        <v>2</v>
      </c>
    </row>
    <row r="16" spans="1:14">
      <c r="A16" s="23">
        <v>14</v>
      </c>
      <c r="B16" s="2" t="s">
        <v>442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>
      <c r="A17" s="23">
        <v>15</v>
      </c>
      <c r="B17" s="2" t="s">
        <v>400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</sheetData>
  <sortState ref="B3:N17">
    <sortCondition descending="1" ref="N3"/>
  </sortState>
  <mergeCells count="4">
    <mergeCell ref="A1:A2"/>
    <mergeCell ref="B1:B2"/>
    <mergeCell ref="C1:M1"/>
    <mergeCell ref="N1:N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defaultRowHeight="15"/>
  <cols>
    <col min="1" max="1" width="4.140625" customWidth="1"/>
    <col min="2" max="2" width="39.140625" customWidth="1"/>
    <col min="3" max="3" width="16.28515625" customWidth="1"/>
    <col min="4" max="4" width="16.42578125" customWidth="1"/>
    <col min="5" max="5" width="12.85546875" customWidth="1"/>
    <col min="6" max="6" width="20.7109375" customWidth="1"/>
    <col min="7" max="7" width="31.42578125" customWidth="1"/>
    <col min="8" max="8" width="16.5703125" customWidth="1"/>
    <col min="11" max="11" width="15.5703125" customWidth="1"/>
    <col min="12" max="12" width="14.7109375" customWidth="1"/>
    <col min="13" max="13" width="19.140625" customWidth="1"/>
    <col min="14" max="14" width="20.140625" customWidth="1"/>
    <col min="15" max="15" width="10.85546875" customWidth="1"/>
  </cols>
  <sheetData>
    <row r="1" spans="1:15" ht="18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2" t="s">
        <v>29</v>
      </c>
    </row>
    <row r="2" spans="1:15" ht="17.25" customHeight="1">
      <c r="A2" s="41"/>
      <c r="B2" s="42"/>
      <c r="C2" s="24" t="s">
        <v>107</v>
      </c>
      <c r="D2" s="24" t="s">
        <v>10</v>
      </c>
      <c r="E2" s="24" t="s">
        <v>22</v>
      </c>
      <c r="F2" s="24" t="s">
        <v>111</v>
      </c>
      <c r="G2" s="24" t="s">
        <v>132</v>
      </c>
      <c r="H2" s="24" t="s">
        <v>63</v>
      </c>
      <c r="I2" s="24" t="s">
        <v>366</v>
      </c>
      <c r="J2" s="24" t="s">
        <v>126</v>
      </c>
      <c r="K2" s="24" t="s">
        <v>88</v>
      </c>
      <c r="L2" s="24" t="s">
        <v>328</v>
      </c>
      <c r="M2" s="24" t="s">
        <v>188</v>
      </c>
      <c r="N2" s="23" t="s">
        <v>31</v>
      </c>
      <c r="O2" s="42"/>
    </row>
    <row r="3" spans="1:15" s="35" customFormat="1">
      <c r="A3" s="31">
        <v>1</v>
      </c>
      <c r="B3" s="32" t="s">
        <v>468</v>
      </c>
      <c r="C3" s="33">
        <v>5</v>
      </c>
      <c r="D3" s="33">
        <v>5</v>
      </c>
      <c r="E3" s="33"/>
      <c r="F3" s="33"/>
      <c r="G3" s="33">
        <v>5</v>
      </c>
      <c r="H3" s="33"/>
      <c r="I3" s="33"/>
      <c r="J3" s="33">
        <v>5</v>
      </c>
      <c r="K3" s="33">
        <v>1</v>
      </c>
      <c r="L3" s="33">
        <v>4</v>
      </c>
      <c r="M3" s="33">
        <v>3</v>
      </c>
      <c r="N3" s="33">
        <v>4</v>
      </c>
      <c r="O3" s="33">
        <f t="shared" ref="O3:O17" si="0">SUM(C3:N3)</f>
        <v>32</v>
      </c>
    </row>
    <row r="4" spans="1:15" s="35" customFormat="1">
      <c r="A4" s="31">
        <v>2</v>
      </c>
      <c r="B4" s="32" t="s">
        <v>362</v>
      </c>
      <c r="C4" s="33">
        <v>4</v>
      </c>
      <c r="D4" s="33"/>
      <c r="E4" s="33">
        <v>5</v>
      </c>
      <c r="F4" s="33">
        <v>3</v>
      </c>
      <c r="G4" s="33"/>
      <c r="H4" s="33">
        <v>4</v>
      </c>
      <c r="I4" s="33">
        <v>1</v>
      </c>
      <c r="J4" s="33">
        <v>3</v>
      </c>
      <c r="K4" s="33"/>
      <c r="L4" s="33">
        <v>2</v>
      </c>
      <c r="M4" s="33"/>
      <c r="N4" s="33">
        <v>3</v>
      </c>
      <c r="O4" s="33">
        <f t="shared" si="0"/>
        <v>25</v>
      </c>
    </row>
    <row r="5" spans="1:15" s="35" customFormat="1">
      <c r="A5" s="31">
        <v>3</v>
      </c>
      <c r="B5" s="32" t="s">
        <v>418</v>
      </c>
      <c r="C5" s="33">
        <v>3</v>
      </c>
      <c r="D5" s="33">
        <v>2</v>
      </c>
      <c r="E5" s="33">
        <v>1</v>
      </c>
      <c r="F5" s="33">
        <v>5</v>
      </c>
      <c r="G5" s="33">
        <v>2</v>
      </c>
      <c r="H5" s="33">
        <v>1</v>
      </c>
      <c r="I5" s="33">
        <v>3</v>
      </c>
      <c r="J5" s="33"/>
      <c r="K5" s="33"/>
      <c r="L5" s="33"/>
      <c r="M5" s="33">
        <v>5</v>
      </c>
      <c r="N5" s="33"/>
      <c r="O5" s="33">
        <f t="shared" si="0"/>
        <v>22</v>
      </c>
    </row>
    <row r="6" spans="1:15" s="35" customFormat="1">
      <c r="A6" s="31">
        <v>4</v>
      </c>
      <c r="B6" s="32" t="s">
        <v>125</v>
      </c>
      <c r="C6" s="33"/>
      <c r="D6" s="33"/>
      <c r="E6" s="33"/>
      <c r="F6" s="33">
        <v>2</v>
      </c>
      <c r="G6" s="33"/>
      <c r="H6" s="33"/>
      <c r="I6" s="33"/>
      <c r="J6" s="33">
        <v>4</v>
      </c>
      <c r="K6" s="33">
        <v>4</v>
      </c>
      <c r="L6" s="33"/>
      <c r="M6" s="33"/>
      <c r="N6" s="33">
        <v>5</v>
      </c>
      <c r="O6" s="33">
        <f t="shared" si="0"/>
        <v>15</v>
      </c>
    </row>
    <row r="7" spans="1:15" s="35" customFormat="1">
      <c r="A7" s="31">
        <v>5</v>
      </c>
      <c r="B7" s="32" t="s">
        <v>222</v>
      </c>
      <c r="C7" s="33"/>
      <c r="D7" s="33"/>
      <c r="E7" s="33">
        <v>2</v>
      </c>
      <c r="F7" s="33"/>
      <c r="G7" s="33"/>
      <c r="H7" s="33">
        <v>3</v>
      </c>
      <c r="I7" s="33">
        <v>4</v>
      </c>
      <c r="J7" s="33"/>
      <c r="K7" s="33">
        <v>5</v>
      </c>
      <c r="L7" s="33"/>
      <c r="M7" s="33"/>
      <c r="N7" s="33"/>
      <c r="O7" s="33">
        <f t="shared" si="0"/>
        <v>14</v>
      </c>
    </row>
    <row r="8" spans="1:15" s="35" customFormat="1">
      <c r="A8" s="31">
        <v>6</v>
      </c>
      <c r="B8" s="32" t="s">
        <v>163</v>
      </c>
      <c r="C8" s="33">
        <v>2</v>
      </c>
      <c r="D8" s="33">
        <v>1</v>
      </c>
      <c r="E8" s="33">
        <v>4</v>
      </c>
      <c r="F8" s="33"/>
      <c r="G8" s="33">
        <v>1</v>
      </c>
      <c r="H8" s="33"/>
      <c r="I8" s="33"/>
      <c r="J8" s="33"/>
      <c r="K8" s="33">
        <v>3</v>
      </c>
      <c r="L8" s="33"/>
      <c r="M8" s="33"/>
      <c r="N8" s="33">
        <v>2</v>
      </c>
      <c r="O8" s="33">
        <f t="shared" si="0"/>
        <v>13</v>
      </c>
    </row>
    <row r="9" spans="1:15" s="35" customFormat="1">
      <c r="A9" s="31">
        <v>7</v>
      </c>
      <c r="B9" s="32" t="s">
        <v>389</v>
      </c>
      <c r="C9" s="33"/>
      <c r="D9" s="33"/>
      <c r="E9" s="33">
        <v>3</v>
      </c>
      <c r="F9" s="33"/>
      <c r="G9" s="33">
        <v>4</v>
      </c>
      <c r="H9" s="33">
        <v>5</v>
      </c>
      <c r="I9" s="33"/>
      <c r="J9" s="33"/>
      <c r="K9" s="33"/>
      <c r="L9" s="33"/>
      <c r="M9" s="33"/>
      <c r="N9" s="33"/>
      <c r="O9" s="33">
        <f t="shared" si="0"/>
        <v>12</v>
      </c>
    </row>
    <row r="10" spans="1:15">
      <c r="A10" s="23">
        <v>8</v>
      </c>
      <c r="B10" s="2" t="s">
        <v>396</v>
      </c>
      <c r="C10" s="1"/>
      <c r="D10" s="1">
        <v>4</v>
      </c>
      <c r="E10" s="1"/>
      <c r="F10" s="1"/>
      <c r="G10" s="1"/>
      <c r="H10" s="1"/>
      <c r="I10" s="1">
        <v>5</v>
      </c>
      <c r="J10" s="1"/>
      <c r="K10" s="1"/>
      <c r="L10" s="1"/>
      <c r="M10" s="1">
        <v>1</v>
      </c>
      <c r="N10" s="1"/>
      <c r="O10" s="1">
        <f t="shared" si="0"/>
        <v>10</v>
      </c>
    </row>
    <row r="11" spans="1:15">
      <c r="A11" s="23">
        <v>9</v>
      </c>
      <c r="B11" s="2" t="s">
        <v>118</v>
      </c>
      <c r="C11" s="1"/>
      <c r="D11" s="1"/>
      <c r="E11" s="1"/>
      <c r="F11" s="1">
        <v>4</v>
      </c>
      <c r="G11" s="1">
        <v>3</v>
      </c>
      <c r="H11" s="1"/>
      <c r="I11" s="1"/>
      <c r="J11" s="1"/>
      <c r="K11" s="1"/>
      <c r="L11" s="1">
        <v>3</v>
      </c>
      <c r="M11" s="1"/>
      <c r="N11" s="1"/>
      <c r="O11" s="1">
        <f t="shared" si="0"/>
        <v>10</v>
      </c>
    </row>
    <row r="12" spans="1:15">
      <c r="A12" s="23">
        <v>10</v>
      </c>
      <c r="B12" s="2" t="s">
        <v>326</v>
      </c>
      <c r="C12" s="1"/>
      <c r="D12" s="1">
        <v>3</v>
      </c>
      <c r="E12" s="1"/>
      <c r="F12" s="1"/>
      <c r="G12" s="1"/>
      <c r="H12" s="1">
        <v>2</v>
      </c>
      <c r="I12" s="1"/>
      <c r="J12" s="1"/>
      <c r="K12" s="1"/>
      <c r="L12" s="1">
        <v>5</v>
      </c>
      <c r="M12" s="1"/>
      <c r="N12" s="1"/>
      <c r="O12" s="1">
        <f t="shared" si="0"/>
        <v>10</v>
      </c>
    </row>
    <row r="13" spans="1:15">
      <c r="A13" s="23">
        <v>11</v>
      </c>
      <c r="B13" s="2" t="s">
        <v>443</v>
      </c>
      <c r="C13" s="1"/>
      <c r="D13" s="1"/>
      <c r="E13" s="1"/>
      <c r="F13" s="1">
        <v>1</v>
      </c>
      <c r="G13" s="1"/>
      <c r="H13" s="1"/>
      <c r="I13" s="1">
        <v>2</v>
      </c>
      <c r="J13" s="1"/>
      <c r="K13" s="1">
        <v>2</v>
      </c>
      <c r="L13" s="1">
        <v>1</v>
      </c>
      <c r="M13" s="1"/>
      <c r="N13" s="1"/>
      <c r="O13" s="1">
        <f t="shared" si="0"/>
        <v>6</v>
      </c>
    </row>
    <row r="14" spans="1:15">
      <c r="A14" s="23">
        <v>12</v>
      </c>
      <c r="B14" s="2" t="s">
        <v>192</v>
      </c>
      <c r="C14" s="1"/>
      <c r="D14" s="1"/>
      <c r="E14" s="1"/>
      <c r="F14" s="1"/>
      <c r="G14" s="1"/>
      <c r="H14" s="1"/>
      <c r="I14" s="1"/>
      <c r="J14" s="1">
        <v>1</v>
      </c>
      <c r="K14" s="1"/>
      <c r="L14" s="1"/>
      <c r="M14" s="1">
        <v>4</v>
      </c>
      <c r="N14" s="1"/>
      <c r="O14" s="1">
        <f t="shared" si="0"/>
        <v>5</v>
      </c>
    </row>
    <row r="15" spans="1:15">
      <c r="A15" s="23">
        <v>13</v>
      </c>
      <c r="B15" s="2" t="s">
        <v>161</v>
      </c>
      <c r="C15" s="1"/>
      <c r="D15" s="1"/>
      <c r="E15" s="1"/>
      <c r="F15" s="1"/>
      <c r="G15" s="1"/>
      <c r="H15" s="1"/>
      <c r="I15" s="1"/>
      <c r="J15" s="1">
        <v>2</v>
      </c>
      <c r="K15" s="1"/>
      <c r="L15" s="1"/>
      <c r="M15" s="1"/>
      <c r="N15" s="1">
        <v>1</v>
      </c>
      <c r="O15" s="1">
        <f t="shared" si="0"/>
        <v>3</v>
      </c>
    </row>
    <row r="16" spans="1:15">
      <c r="A16" s="23">
        <v>14</v>
      </c>
      <c r="B16" s="2" t="s">
        <v>175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2</v>
      </c>
      <c r="N16" s="1"/>
      <c r="O16" s="1">
        <f t="shared" si="0"/>
        <v>2</v>
      </c>
    </row>
    <row r="17" spans="1:15">
      <c r="A17" s="23">
        <v>15</v>
      </c>
      <c r="B17" s="2" t="s">
        <v>229</v>
      </c>
      <c r="C17" s="1">
        <v>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1</v>
      </c>
    </row>
  </sheetData>
  <sortState ref="B3:O17">
    <sortCondition descending="1" ref="O3"/>
  </sortState>
  <mergeCells count="4">
    <mergeCell ref="A1:A2"/>
    <mergeCell ref="B1:B2"/>
    <mergeCell ref="C1:N1"/>
    <mergeCell ref="O1:O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3" sqref="D23"/>
    </sheetView>
  </sheetViews>
  <sheetFormatPr defaultRowHeight="15"/>
  <cols>
    <col min="1" max="1" width="4" customWidth="1"/>
    <col min="2" max="2" width="27.42578125" customWidth="1"/>
    <col min="3" max="3" width="18.85546875" customWidth="1"/>
    <col min="4" max="4" width="14.28515625" customWidth="1"/>
    <col min="5" max="5" width="20.7109375" customWidth="1"/>
    <col min="6" max="6" width="20" customWidth="1"/>
    <col min="7" max="7" width="13.85546875" customWidth="1"/>
    <col min="8" max="8" width="15.5703125" customWidth="1"/>
    <col min="9" max="9" width="16.42578125" customWidth="1"/>
    <col min="10" max="10" width="15.85546875" customWidth="1"/>
    <col min="11" max="11" width="15" customWidth="1"/>
    <col min="12" max="12" width="22.7109375" customWidth="1"/>
    <col min="13" max="13" width="16.140625" customWidth="1"/>
    <col min="14" max="14" width="18.28515625" customWidth="1"/>
    <col min="15" max="15" width="22.7109375" customWidth="1"/>
    <col min="16" max="16" width="26.140625" customWidth="1"/>
    <col min="17" max="17" width="21" customWidth="1"/>
    <col min="18" max="18" width="10.5703125" customWidth="1"/>
  </cols>
  <sheetData>
    <row r="1" spans="1:18" ht="18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8" customHeight="1">
      <c r="A2" s="41"/>
      <c r="B2" s="42"/>
      <c r="C2" s="24" t="s">
        <v>3</v>
      </c>
      <c r="D2" s="24" t="s">
        <v>55</v>
      </c>
      <c r="E2" s="24" t="s">
        <v>162</v>
      </c>
      <c r="F2" s="24" t="s">
        <v>7</v>
      </c>
      <c r="G2" s="24" t="s">
        <v>59</v>
      </c>
      <c r="H2" s="24" t="s">
        <v>342</v>
      </c>
      <c r="I2" s="24" t="s">
        <v>11</v>
      </c>
      <c r="J2" s="24" t="s">
        <v>8</v>
      </c>
      <c r="K2" s="24" t="s">
        <v>257</v>
      </c>
      <c r="L2" s="24" t="s">
        <v>361</v>
      </c>
      <c r="M2" s="24" t="s">
        <v>88</v>
      </c>
      <c r="N2" s="24" t="s">
        <v>16</v>
      </c>
      <c r="O2" s="23" t="s">
        <v>386</v>
      </c>
      <c r="P2" s="24" t="s">
        <v>395</v>
      </c>
      <c r="Q2" s="23" t="s">
        <v>436</v>
      </c>
      <c r="R2" s="42"/>
    </row>
    <row r="3" spans="1:18" s="35" customFormat="1">
      <c r="A3" s="31">
        <v>1</v>
      </c>
      <c r="B3" s="32" t="s">
        <v>429</v>
      </c>
      <c r="C3" s="33">
        <v>5</v>
      </c>
      <c r="D3" s="33"/>
      <c r="E3" s="33">
        <v>5</v>
      </c>
      <c r="F3" s="33">
        <v>5</v>
      </c>
      <c r="G3" s="33"/>
      <c r="H3" s="33">
        <v>4</v>
      </c>
      <c r="I3" s="33">
        <v>5</v>
      </c>
      <c r="J3" s="33">
        <v>5</v>
      </c>
      <c r="K3" s="33">
        <v>4</v>
      </c>
      <c r="L3" s="33"/>
      <c r="M3" s="33">
        <v>1</v>
      </c>
      <c r="N3" s="33">
        <v>5</v>
      </c>
      <c r="O3" s="33">
        <v>4</v>
      </c>
      <c r="P3" s="33">
        <v>5</v>
      </c>
      <c r="Q3" s="33"/>
      <c r="R3" s="33">
        <f t="shared" ref="R3:R16" si="0">SUM(C3:Q3)</f>
        <v>48</v>
      </c>
    </row>
    <row r="4" spans="1:18" s="35" customFormat="1">
      <c r="A4" s="31">
        <v>2</v>
      </c>
      <c r="B4" s="32" t="s">
        <v>333</v>
      </c>
      <c r="C4" s="33"/>
      <c r="D4" s="33"/>
      <c r="E4" s="33"/>
      <c r="F4" s="33"/>
      <c r="G4" s="33">
        <v>4</v>
      </c>
      <c r="H4" s="33">
        <v>5</v>
      </c>
      <c r="I4" s="33">
        <v>2</v>
      </c>
      <c r="J4" s="33"/>
      <c r="K4" s="33"/>
      <c r="L4" s="33">
        <v>4</v>
      </c>
      <c r="M4" s="33"/>
      <c r="N4" s="33">
        <v>3</v>
      </c>
      <c r="O4" s="33">
        <v>1</v>
      </c>
      <c r="P4" s="33">
        <v>4</v>
      </c>
      <c r="Q4" s="33">
        <v>5</v>
      </c>
      <c r="R4" s="33">
        <f t="shared" si="0"/>
        <v>28</v>
      </c>
    </row>
    <row r="5" spans="1:18" s="35" customFormat="1">
      <c r="A5" s="31">
        <v>3</v>
      </c>
      <c r="B5" s="32" t="s">
        <v>359</v>
      </c>
      <c r="C5" s="33">
        <v>4</v>
      </c>
      <c r="D5" s="33"/>
      <c r="E5" s="33">
        <v>4</v>
      </c>
      <c r="F5" s="33">
        <v>3</v>
      </c>
      <c r="G5" s="33"/>
      <c r="H5" s="33">
        <v>3</v>
      </c>
      <c r="I5" s="33">
        <v>1</v>
      </c>
      <c r="J5" s="33"/>
      <c r="K5" s="33">
        <v>5</v>
      </c>
      <c r="L5" s="33"/>
      <c r="M5" s="33">
        <v>4</v>
      </c>
      <c r="N5" s="33"/>
      <c r="O5" s="33"/>
      <c r="P5" s="33">
        <v>2</v>
      </c>
      <c r="Q5" s="33"/>
      <c r="R5" s="33">
        <f t="shared" si="0"/>
        <v>26</v>
      </c>
    </row>
    <row r="6" spans="1:18" s="35" customFormat="1">
      <c r="A6" s="31">
        <v>4</v>
      </c>
      <c r="B6" s="32" t="s">
        <v>302</v>
      </c>
      <c r="C6" s="33"/>
      <c r="D6" s="33">
        <v>2</v>
      </c>
      <c r="E6" s="33">
        <v>3</v>
      </c>
      <c r="F6" s="33">
        <v>1</v>
      </c>
      <c r="G6" s="33"/>
      <c r="H6" s="33"/>
      <c r="I6" s="33">
        <v>4</v>
      </c>
      <c r="J6" s="33">
        <v>1</v>
      </c>
      <c r="K6" s="33"/>
      <c r="L6" s="33">
        <v>1</v>
      </c>
      <c r="M6" s="33"/>
      <c r="N6" s="33">
        <v>4</v>
      </c>
      <c r="O6" s="33"/>
      <c r="P6" s="33"/>
      <c r="Q6" s="33">
        <v>4</v>
      </c>
      <c r="R6" s="33">
        <f t="shared" si="0"/>
        <v>20</v>
      </c>
    </row>
    <row r="7" spans="1:18" s="35" customFormat="1">
      <c r="A7" s="31">
        <v>5</v>
      </c>
      <c r="B7" s="32" t="s">
        <v>452</v>
      </c>
      <c r="C7" s="33"/>
      <c r="D7" s="33">
        <v>5</v>
      </c>
      <c r="E7" s="33"/>
      <c r="F7" s="33"/>
      <c r="G7" s="33">
        <v>5</v>
      </c>
      <c r="H7" s="33"/>
      <c r="I7" s="33"/>
      <c r="J7" s="33">
        <v>3</v>
      </c>
      <c r="K7" s="33"/>
      <c r="L7" s="33"/>
      <c r="M7" s="33"/>
      <c r="N7" s="33"/>
      <c r="O7" s="33">
        <v>3</v>
      </c>
      <c r="P7" s="33"/>
      <c r="Q7" s="33">
        <v>3</v>
      </c>
      <c r="R7" s="33">
        <f t="shared" si="0"/>
        <v>19</v>
      </c>
    </row>
    <row r="8" spans="1:18" s="35" customFormat="1">
      <c r="A8" s="31">
        <v>6</v>
      </c>
      <c r="B8" s="32" t="s">
        <v>407</v>
      </c>
      <c r="C8" s="33">
        <v>3</v>
      </c>
      <c r="D8" s="33">
        <v>3</v>
      </c>
      <c r="E8" s="33"/>
      <c r="F8" s="33">
        <v>4</v>
      </c>
      <c r="G8" s="33"/>
      <c r="H8" s="33"/>
      <c r="I8" s="33"/>
      <c r="J8" s="33"/>
      <c r="K8" s="33">
        <v>1</v>
      </c>
      <c r="L8" s="33"/>
      <c r="M8" s="33"/>
      <c r="N8" s="33"/>
      <c r="O8" s="33">
        <v>5</v>
      </c>
      <c r="P8" s="33"/>
      <c r="Q8" s="33"/>
      <c r="R8" s="33">
        <f t="shared" si="0"/>
        <v>16</v>
      </c>
    </row>
    <row r="9" spans="1:18" s="35" customFormat="1">
      <c r="A9" s="31">
        <v>7</v>
      </c>
      <c r="B9" s="32" t="s">
        <v>222</v>
      </c>
      <c r="C9" s="33"/>
      <c r="D9" s="33">
        <v>4</v>
      </c>
      <c r="E9" s="33"/>
      <c r="F9" s="33">
        <v>2</v>
      </c>
      <c r="G9" s="33">
        <v>1</v>
      </c>
      <c r="H9" s="33"/>
      <c r="I9" s="33">
        <v>3</v>
      </c>
      <c r="J9" s="33"/>
      <c r="K9" s="33"/>
      <c r="L9" s="33"/>
      <c r="M9" s="33">
        <v>5</v>
      </c>
      <c r="N9" s="33"/>
      <c r="O9" s="33"/>
      <c r="P9" s="33"/>
      <c r="Q9" s="33"/>
      <c r="R9" s="33">
        <f t="shared" si="0"/>
        <v>15</v>
      </c>
    </row>
    <row r="10" spans="1:18">
      <c r="A10" s="23">
        <v>8</v>
      </c>
      <c r="B10" s="2" t="s">
        <v>139</v>
      </c>
      <c r="C10" s="1"/>
      <c r="D10" s="1"/>
      <c r="E10" s="1">
        <v>2</v>
      </c>
      <c r="F10" s="1"/>
      <c r="G10" s="1"/>
      <c r="H10" s="1"/>
      <c r="I10" s="1"/>
      <c r="J10" s="1"/>
      <c r="K10" s="1"/>
      <c r="L10" s="1">
        <v>5</v>
      </c>
      <c r="M10" s="1">
        <v>2</v>
      </c>
      <c r="N10" s="1">
        <v>2</v>
      </c>
      <c r="O10" s="1"/>
      <c r="P10" s="1">
        <v>3</v>
      </c>
      <c r="Q10" s="1"/>
      <c r="R10" s="1">
        <f t="shared" si="0"/>
        <v>14</v>
      </c>
    </row>
    <row r="11" spans="1:18">
      <c r="A11" s="23">
        <v>9</v>
      </c>
      <c r="B11" s="2" t="s">
        <v>265</v>
      </c>
      <c r="C11" s="1"/>
      <c r="D11" s="1"/>
      <c r="E11" s="1"/>
      <c r="F11" s="1"/>
      <c r="G11" s="1"/>
      <c r="H11" s="1"/>
      <c r="I11" s="1"/>
      <c r="J11" s="1">
        <v>4</v>
      </c>
      <c r="K11" s="1"/>
      <c r="L11" s="1"/>
      <c r="M11" s="1">
        <v>3</v>
      </c>
      <c r="N11" s="1">
        <v>1</v>
      </c>
      <c r="O11" s="1"/>
      <c r="P11" s="1">
        <v>1</v>
      </c>
      <c r="Q11" s="1">
        <v>1</v>
      </c>
      <c r="R11" s="1">
        <f t="shared" si="0"/>
        <v>10</v>
      </c>
    </row>
    <row r="12" spans="1:18">
      <c r="A12" s="23">
        <v>10</v>
      </c>
      <c r="B12" s="2" t="s">
        <v>335</v>
      </c>
      <c r="C12" s="1">
        <v>2</v>
      </c>
      <c r="D12" s="1"/>
      <c r="E12" s="1">
        <v>1</v>
      </c>
      <c r="F12" s="1"/>
      <c r="G12" s="1"/>
      <c r="H12" s="1"/>
      <c r="I12" s="1"/>
      <c r="J12" s="1"/>
      <c r="K12" s="1">
        <v>3</v>
      </c>
      <c r="L12" s="1"/>
      <c r="M12" s="1"/>
      <c r="N12" s="1"/>
      <c r="O12" s="1">
        <v>2</v>
      </c>
      <c r="P12" s="1"/>
      <c r="Q12" s="1">
        <v>2</v>
      </c>
      <c r="R12" s="1">
        <f t="shared" si="0"/>
        <v>10</v>
      </c>
    </row>
    <row r="13" spans="1:18">
      <c r="A13" s="23">
        <v>11</v>
      </c>
      <c r="B13" s="2" t="s">
        <v>460</v>
      </c>
      <c r="C13" s="1"/>
      <c r="D13" s="1"/>
      <c r="E13" s="1"/>
      <c r="F13" s="1"/>
      <c r="G13" s="1">
        <v>3</v>
      </c>
      <c r="H13" s="1">
        <v>1</v>
      </c>
      <c r="I13" s="1"/>
      <c r="J13" s="1"/>
      <c r="K13" s="1"/>
      <c r="L13" s="1">
        <v>2</v>
      </c>
      <c r="M13" s="1"/>
      <c r="N13" s="1"/>
      <c r="O13" s="1"/>
      <c r="P13" s="1"/>
      <c r="Q13" s="1"/>
      <c r="R13" s="1">
        <f t="shared" si="0"/>
        <v>6</v>
      </c>
    </row>
    <row r="14" spans="1:18">
      <c r="A14" s="23">
        <v>12</v>
      </c>
      <c r="B14" s="2" t="s">
        <v>329</v>
      </c>
      <c r="C14" s="1">
        <v>1</v>
      </c>
      <c r="D14" s="1"/>
      <c r="E14" s="1"/>
      <c r="F14" s="1"/>
      <c r="G14" s="1"/>
      <c r="H14" s="1">
        <v>2</v>
      </c>
      <c r="I14" s="1"/>
      <c r="J14" s="1">
        <v>2</v>
      </c>
      <c r="K14" s="1"/>
      <c r="L14" s="1"/>
      <c r="M14" s="1"/>
      <c r="N14" s="1"/>
      <c r="O14" s="1"/>
      <c r="P14" s="1"/>
      <c r="Q14" s="1"/>
      <c r="R14" s="1">
        <f t="shared" si="0"/>
        <v>5</v>
      </c>
    </row>
    <row r="15" spans="1:18">
      <c r="A15" s="23">
        <v>13</v>
      </c>
      <c r="B15" s="2" t="s">
        <v>354</v>
      </c>
      <c r="C15" s="1"/>
      <c r="D15" s="1"/>
      <c r="E15" s="1"/>
      <c r="F15" s="1"/>
      <c r="G15" s="1">
        <v>2</v>
      </c>
      <c r="H15" s="1"/>
      <c r="I15" s="1"/>
      <c r="J15" s="1"/>
      <c r="K15" s="1"/>
      <c r="L15" s="1">
        <v>3</v>
      </c>
      <c r="M15" s="1"/>
      <c r="N15" s="1"/>
      <c r="O15" s="1"/>
      <c r="P15" s="1"/>
      <c r="Q15" s="1"/>
      <c r="R15" s="1">
        <f t="shared" si="0"/>
        <v>5</v>
      </c>
    </row>
    <row r="16" spans="1:18">
      <c r="A16" s="23">
        <v>14</v>
      </c>
      <c r="B16" s="2" t="s">
        <v>454</v>
      </c>
      <c r="C16" s="1"/>
      <c r="D16" s="1">
        <v>1</v>
      </c>
      <c r="E16" s="1"/>
      <c r="F16" s="1"/>
      <c r="G16" s="1"/>
      <c r="H16" s="1"/>
      <c r="I16" s="1"/>
      <c r="J16" s="1"/>
      <c r="K16" s="1">
        <v>2</v>
      </c>
      <c r="L16" s="1"/>
      <c r="M16" s="1"/>
      <c r="N16" s="1"/>
      <c r="O16" s="1"/>
      <c r="P16" s="1"/>
      <c r="Q16" s="1"/>
      <c r="R16" s="1">
        <f t="shared" si="0"/>
        <v>3</v>
      </c>
    </row>
  </sheetData>
  <sortState ref="B3:R16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4" sqref="D24"/>
    </sheetView>
  </sheetViews>
  <sheetFormatPr defaultRowHeight="15"/>
  <cols>
    <col min="1" max="1" width="4.140625" customWidth="1"/>
    <col min="2" max="2" width="27.5703125" customWidth="1"/>
    <col min="3" max="3" width="18.5703125" customWidth="1"/>
    <col min="4" max="4" width="14.85546875" customWidth="1"/>
    <col min="5" max="5" width="21.140625" customWidth="1"/>
    <col min="6" max="6" width="20.85546875" customWidth="1"/>
    <col min="7" max="7" width="16.7109375" customWidth="1"/>
    <col min="8" max="8" width="30.85546875" customWidth="1"/>
    <col min="9" max="10" width="15.140625" customWidth="1"/>
    <col min="11" max="11" width="17.28515625" customWidth="1"/>
    <col min="12" max="12" width="17" customWidth="1"/>
    <col min="13" max="13" width="15.140625" customWidth="1"/>
    <col min="14" max="14" width="17.85546875" customWidth="1"/>
    <col min="15" max="15" width="21.140625" customWidth="1"/>
    <col min="16" max="16" width="20.140625" customWidth="1"/>
    <col min="17" max="17" width="10.140625" customWidth="1"/>
  </cols>
  <sheetData>
    <row r="1" spans="1:17" ht="18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2" t="s">
        <v>29</v>
      </c>
    </row>
    <row r="2" spans="1:17" ht="17.25" customHeight="1">
      <c r="A2" s="41"/>
      <c r="B2" s="42"/>
      <c r="C2" s="24" t="s">
        <v>17</v>
      </c>
      <c r="D2" s="24" t="s">
        <v>32</v>
      </c>
      <c r="E2" s="24" t="s">
        <v>353</v>
      </c>
      <c r="F2" s="24" t="s">
        <v>334</v>
      </c>
      <c r="G2" s="24" t="s">
        <v>264</v>
      </c>
      <c r="H2" s="24" t="s">
        <v>301</v>
      </c>
      <c r="I2" s="24" t="s">
        <v>218</v>
      </c>
      <c r="J2" s="24" t="s">
        <v>221</v>
      </c>
      <c r="K2" s="24" t="s">
        <v>96</v>
      </c>
      <c r="L2" s="24" t="s">
        <v>138</v>
      </c>
      <c r="M2" s="24" t="s">
        <v>328</v>
      </c>
      <c r="N2" s="24" t="s">
        <v>432</v>
      </c>
      <c r="O2" s="24" t="s">
        <v>402</v>
      </c>
      <c r="P2" s="24" t="s">
        <v>472</v>
      </c>
      <c r="Q2" s="42"/>
    </row>
    <row r="3" spans="1:17" s="35" customFormat="1">
      <c r="A3" s="31">
        <v>1</v>
      </c>
      <c r="B3" s="32" t="s">
        <v>468</v>
      </c>
      <c r="C3" s="33"/>
      <c r="D3" s="33">
        <v>4</v>
      </c>
      <c r="E3" s="33">
        <v>5</v>
      </c>
      <c r="F3" s="33">
        <v>2</v>
      </c>
      <c r="G3" s="33"/>
      <c r="H3" s="33"/>
      <c r="I3" s="33">
        <v>4</v>
      </c>
      <c r="J3" s="33">
        <v>4</v>
      </c>
      <c r="K3" s="33"/>
      <c r="L3" s="33"/>
      <c r="M3" s="33">
        <v>3</v>
      </c>
      <c r="N3" s="33"/>
      <c r="O3" s="33">
        <v>4</v>
      </c>
      <c r="P3" s="33"/>
      <c r="Q3" s="33">
        <f t="shared" ref="Q3:Q16" si="0">SUM(C3:P3)</f>
        <v>26</v>
      </c>
    </row>
    <row r="4" spans="1:17" s="35" customFormat="1">
      <c r="A4" s="31">
        <v>2</v>
      </c>
      <c r="B4" s="32" t="s">
        <v>224</v>
      </c>
      <c r="C4" s="33">
        <v>5</v>
      </c>
      <c r="D4" s="33">
        <v>5</v>
      </c>
      <c r="E4" s="33"/>
      <c r="F4" s="33">
        <v>4</v>
      </c>
      <c r="G4" s="33">
        <v>4</v>
      </c>
      <c r="H4" s="33">
        <v>5</v>
      </c>
      <c r="I4" s="33"/>
      <c r="J4" s="33"/>
      <c r="K4" s="33"/>
      <c r="L4" s="33"/>
      <c r="M4" s="33"/>
      <c r="N4" s="33"/>
      <c r="O4" s="33"/>
      <c r="P4" s="33"/>
      <c r="Q4" s="33">
        <f t="shared" si="0"/>
        <v>23</v>
      </c>
    </row>
    <row r="5" spans="1:17" s="35" customFormat="1">
      <c r="A5" s="31">
        <v>3</v>
      </c>
      <c r="B5" s="32" t="s">
        <v>467</v>
      </c>
      <c r="C5" s="33">
        <v>3</v>
      </c>
      <c r="D5" s="33">
        <v>2</v>
      </c>
      <c r="E5" s="33"/>
      <c r="F5" s="33"/>
      <c r="G5" s="33">
        <v>3</v>
      </c>
      <c r="H5" s="33"/>
      <c r="I5" s="33"/>
      <c r="J5" s="33">
        <v>5</v>
      </c>
      <c r="K5" s="33"/>
      <c r="L5" s="33"/>
      <c r="M5" s="33">
        <v>4</v>
      </c>
      <c r="N5" s="33">
        <v>4</v>
      </c>
      <c r="O5" s="33"/>
      <c r="P5" s="33"/>
      <c r="Q5" s="33">
        <f t="shared" si="0"/>
        <v>21</v>
      </c>
    </row>
    <row r="6" spans="1:17" s="35" customFormat="1">
      <c r="A6" s="31">
        <v>4</v>
      </c>
      <c r="B6" s="32" t="s">
        <v>388</v>
      </c>
      <c r="C6" s="33"/>
      <c r="D6" s="33"/>
      <c r="E6" s="33">
        <v>4</v>
      </c>
      <c r="F6" s="33"/>
      <c r="G6" s="33">
        <v>1</v>
      </c>
      <c r="H6" s="33"/>
      <c r="I6" s="33"/>
      <c r="J6" s="33"/>
      <c r="K6" s="33">
        <v>5</v>
      </c>
      <c r="L6" s="33"/>
      <c r="M6" s="33"/>
      <c r="N6" s="33">
        <v>1</v>
      </c>
      <c r="O6" s="33">
        <v>3</v>
      </c>
      <c r="P6" s="33">
        <v>5</v>
      </c>
      <c r="Q6" s="33">
        <f t="shared" si="0"/>
        <v>19</v>
      </c>
    </row>
    <row r="7" spans="1:17" s="35" customFormat="1">
      <c r="A7" s="31">
        <v>5</v>
      </c>
      <c r="B7" s="32" t="s">
        <v>238</v>
      </c>
      <c r="C7" s="33">
        <v>1</v>
      </c>
      <c r="D7" s="33">
        <v>3</v>
      </c>
      <c r="E7" s="33"/>
      <c r="F7" s="33">
        <v>3</v>
      </c>
      <c r="G7" s="33"/>
      <c r="H7" s="33"/>
      <c r="I7" s="33">
        <v>1</v>
      </c>
      <c r="J7" s="33">
        <v>2</v>
      </c>
      <c r="K7" s="33"/>
      <c r="L7" s="33">
        <v>2</v>
      </c>
      <c r="M7" s="33">
        <v>2</v>
      </c>
      <c r="N7" s="33">
        <v>3</v>
      </c>
      <c r="O7" s="33">
        <v>1</v>
      </c>
      <c r="P7" s="33">
        <v>1</v>
      </c>
      <c r="Q7" s="33">
        <f t="shared" si="0"/>
        <v>19</v>
      </c>
    </row>
    <row r="8" spans="1:17" s="35" customFormat="1">
      <c r="A8" s="31">
        <v>6</v>
      </c>
      <c r="B8" s="32" t="s">
        <v>275</v>
      </c>
      <c r="C8" s="33">
        <v>2</v>
      </c>
      <c r="D8" s="33"/>
      <c r="E8" s="33"/>
      <c r="F8" s="33"/>
      <c r="G8" s="33">
        <v>5</v>
      </c>
      <c r="H8" s="33"/>
      <c r="I8" s="33">
        <v>3</v>
      </c>
      <c r="J8" s="33">
        <v>1</v>
      </c>
      <c r="K8" s="33">
        <v>1</v>
      </c>
      <c r="L8" s="33">
        <v>5</v>
      </c>
      <c r="M8" s="33"/>
      <c r="N8" s="33"/>
      <c r="O8" s="33"/>
      <c r="P8" s="33"/>
      <c r="Q8" s="33">
        <f t="shared" si="0"/>
        <v>17</v>
      </c>
    </row>
    <row r="9" spans="1:17" s="35" customFormat="1">
      <c r="A9" s="31">
        <v>7</v>
      </c>
      <c r="B9" s="32" t="s">
        <v>127</v>
      </c>
      <c r="C9" s="33">
        <v>4</v>
      </c>
      <c r="D9" s="33"/>
      <c r="E9" s="33"/>
      <c r="F9" s="33"/>
      <c r="G9" s="33"/>
      <c r="H9" s="33"/>
      <c r="I9" s="33"/>
      <c r="J9" s="33"/>
      <c r="K9" s="33"/>
      <c r="L9" s="33">
        <v>1</v>
      </c>
      <c r="M9" s="33">
        <v>5</v>
      </c>
      <c r="N9" s="33">
        <v>5</v>
      </c>
      <c r="O9" s="33"/>
      <c r="P9" s="33"/>
      <c r="Q9" s="33">
        <f t="shared" si="0"/>
        <v>15</v>
      </c>
    </row>
    <row r="10" spans="1:17">
      <c r="A10" s="23">
        <v>8</v>
      </c>
      <c r="B10" s="2" t="s">
        <v>412</v>
      </c>
      <c r="C10" s="1"/>
      <c r="D10" s="1"/>
      <c r="E10" s="1">
        <v>2</v>
      </c>
      <c r="F10" s="1"/>
      <c r="G10" s="1"/>
      <c r="H10" s="1"/>
      <c r="I10" s="1">
        <v>5</v>
      </c>
      <c r="J10" s="1"/>
      <c r="K10" s="1">
        <v>3</v>
      </c>
      <c r="L10" s="1"/>
      <c r="M10" s="1">
        <v>1</v>
      </c>
      <c r="N10" s="1"/>
      <c r="O10" s="1"/>
      <c r="P10" s="1">
        <v>3</v>
      </c>
      <c r="Q10" s="1">
        <f t="shared" si="0"/>
        <v>14</v>
      </c>
    </row>
    <row r="11" spans="1:17">
      <c r="A11" s="23">
        <v>9</v>
      </c>
      <c r="B11" s="2" t="s">
        <v>248</v>
      </c>
      <c r="C11" s="1"/>
      <c r="D11" s="1"/>
      <c r="E11" s="1"/>
      <c r="F11" s="1"/>
      <c r="G11" s="1"/>
      <c r="H11" s="1">
        <v>2</v>
      </c>
      <c r="I11" s="1"/>
      <c r="J11" s="1">
        <v>3</v>
      </c>
      <c r="K11" s="1"/>
      <c r="L11" s="1"/>
      <c r="M11" s="1"/>
      <c r="N11" s="1">
        <v>2</v>
      </c>
      <c r="O11" s="1">
        <v>5</v>
      </c>
      <c r="P11" s="1"/>
      <c r="Q11" s="1">
        <f t="shared" si="0"/>
        <v>12</v>
      </c>
    </row>
    <row r="12" spans="1:17">
      <c r="A12" s="23">
        <v>10</v>
      </c>
      <c r="B12" s="2" t="s">
        <v>159</v>
      </c>
      <c r="C12" s="1"/>
      <c r="D12" s="1"/>
      <c r="E12" s="1"/>
      <c r="F12" s="1">
        <v>1</v>
      </c>
      <c r="G12" s="1">
        <v>2</v>
      </c>
      <c r="H12" s="1">
        <v>3</v>
      </c>
      <c r="I12" s="1">
        <v>2</v>
      </c>
      <c r="J12" s="1"/>
      <c r="K12" s="1">
        <v>4</v>
      </c>
      <c r="L12" s="1"/>
      <c r="M12" s="1"/>
      <c r="N12" s="1"/>
      <c r="O12" s="1"/>
      <c r="P12" s="1"/>
      <c r="Q12" s="1">
        <f t="shared" si="0"/>
        <v>12</v>
      </c>
    </row>
    <row r="13" spans="1:17">
      <c r="A13" s="23">
        <v>11</v>
      </c>
      <c r="B13" s="2" t="s">
        <v>288</v>
      </c>
      <c r="C13" s="1"/>
      <c r="D13" s="1"/>
      <c r="E13" s="1">
        <v>3</v>
      </c>
      <c r="F13" s="1"/>
      <c r="G13" s="1"/>
      <c r="H13" s="1">
        <v>1</v>
      </c>
      <c r="I13" s="1"/>
      <c r="J13" s="1"/>
      <c r="K13" s="1">
        <v>2</v>
      </c>
      <c r="L13" s="1">
        <v>3</v>
      </c>
      <c r="M13" s="1"/>
      <c r="N13" s="1"/>
      <c r="O13" s="1"/>
      <c r="P13" s="1"/>
      <c r="Q13" s="1">
        <f t="shared" si="0"/>
        <v>9</v>
      </c>
    </row>
    <row r="14" spans="1:17">
      <c r="A14" s="23">
        <v>12</v>
      </c>
      <c r="B14" s="2" t="s">
        <v>267</v>
      </c>
      <c r="C14" s="1"/>
      <c r="D14" s="1">
        <v>1</v>
      </c>
      <c r="E14" s="1">
        <v>1</v>
      </c>
      <c r="F14" s="1">
        <v>5</v>
      </c>
      <c r="G14" s="1"/>
      <c r="H14" s="1"/>
      <c r="I14" s="1"/>
      <c r="J14" s="1"/>
      <c r="K14" s="1"/>
      <c r="L14" s="1"/>
      <c r="M14" s="1"/>
      <c r="N14" s="1"/>
      <c r="O14" s="1">
        <v>2</v>
      </c>
      <c r="P14" s="1"/>
      <c r="Q14" s="1">
        <f t="shared" si="0"/>
        <v>9</v>
      </c>
    </row>
    <row r="15" spans="1:17">
      <c r="A15" s="23">
        <v>13</v>
      </c>
      <c r="B15" s="2" t="s">
        <v>204</v>
      </c>
      <c r="C15" s="1"/>
      <c r="D15" s="1"/>
      <c r="E15" s="1"/>
      <c r="F15" s="1"/>
      <c r="G15" s="1"/>
      <c r="H15" s="1"/>
      <c r="I15" s="1"/>
      <c r="J15" s="1"/>
      <c r="K15" s="1"/>
      <c r="L15" s="1">
        <v>4</v>
      </c>
      <c r="M15" s="1"/>
      <c r="N15" s="1"/>
      <c r="O15" s="1"/>
      <c r="P15" s="1">
        <v>4</v>
      </c>
      <c r="Q15" s="1">
        <f t="shared" si="0"/>
        <v>8</v>
      </c>
    </row>
    <row r="16" spans="1:17">
      <c r="A16" s="23">
        <v>14</v>
      </c>
      <c r="B16" s="2" t="s">
        <v>437</v>
      </c>
      <c r="C16" s="1"/>
      <c r="D16" s="1"/>
      <c r="E16" s="1"/>
      <c r="F16" s="1"/>
      <c r="G16" s="1"/>
      <c r="H16" s="1">
        <v>4</v>
      </c>
      <c r="I16" s="1"/>
      <c r="J16" s="1"/>
      <c r="K16" s="1"/>
      <c r="L16" s="1"/>
      <c r="M16" s="1"/>
      <c r="N16" s="1"/>
      <c r="O16" s="1"/>
      <c r="P16" s="1">
        <v>2</v>
      </c>
      <c r="Q16" s="1">
        <f t="shared" si="0"/>
        <v>6</v>
      </c>
    </row>
  </sheetData>
  <sortState ref="B3:Q16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6" sqref="D26"/>
    </sheetView>
  </sheetViews>
  <sheetFormatPr defaultRowHeight="15"/>
  <cols>
    <col min="1" max="1" width="4.140625" customWidth="1"/>
    <col min="2" max="2" width="31.42578125" customWidth="1"/>
    <col min="3" max="3" width="20.85546875" customWidth="1"/>
    <col min="4" max="4" width="16.28515625" customWidth="1"/>
    <col min="5" max="5" width="16.7109375" customWidth="1"/>
    <col min="6" max="6" width="16.85546875" customWidth="1"/>
    <col min="7" max="7" width="23.5703125" customWidth="1"/>
    <col min="8" max="8" width="19.5703125" customWidth="1"/>
    <col min="9" max="9" width="11.42578125" customWidth="1"/>
    <col min="10" max="10" width="15.7109375" customWidth="1"/>
    <col min="11" max="11" width="16.5703125" customWidth="1"/>
    <col min="12" max="12" width="15.140625" customWidth="1"/>
    <col min="14" max="14" width="19" customWidth="1"/>
    <col min="15" max="15" width="18.28515625" customWidth="1"/>
    <col min="16" max="16" width="19.85546875" customWidth="1"/>
    <col min="17" max="17" width="10.7109375" customWidth="1"/>
  </cols>
  <sheetData>
    <row r="1" spans="1:17" ht="17.2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2" t="s">
        <v>29</v>
      </c>
    </row>
    <row r="2" spans="1:17" ht="18" customHeight="1">
      <c r="A2" s="41"/>
      <c r="B2" s="42"/>
      <c r="C2" s="24" t="s">
        <v>274</v>
      </c>
      <c r="D2" s="24" t="s">
        <v>12</v>
      </c>
      <c r="E2" s="24" t="s">
        <v>41</v>
      </c>
      <c r="F2" s="24" t="s">
        <v>247</v>
      </c>
      <c r="G2" s="24" t="s">
        <v>203</v>
      </c>
      <c r="H2" s="24" t="s">
        <v>287</v>
      </c>
      <c r="I2" s="24" t="s">
        <v>76</v>
      </c>
      <c r="J2" s="24" t="s">
        <v>158</v>
      </c>
      <c r="K2" s="24" t="s">
        <v>237</v>
      </c>
      <c r="L2" s="24" t="s">
        <v>266</v>
      </c>
      <c r="M2" s="24" t="s">
        <v>126</v>
      </c>
      <c r="N2" s="23" t="s">
        <v>461</v>
      </c>
      <c r="O2" s="24" t="s">
        <v>30</v>
      </c>
      <c r="P2" s="24" t="s">
        <v>453</v>
      </c>
      <c r="Q2" s="42"/>
    </row>
    <row r="3" spans="1:17" s="35" customFormat="1">
      <c r="A3" s="31">
        <v>1</v>
      </c>
      <c r="B3" s="32" t="s">
        <v>420</v>
      </c>
      <c r="C3" s="33"/>
      <c r="D3" s="33">
        <v>5</v>
      </c>
      <c r="E3" s="33">
        <v>4</v>
      </c>
      <c r="F3" s="33">
        <v>5</v>
      </c>
      <c r="G3" s="33">
        <v>5</v>
      </c>
      <c r="H3" s="33"/>
      <c r="I3" s="33"/>
      <c r="J3" s="33">
        <v>4</v>
      </c>
      <c r="K3" s="33">
        <v>3</v>
      </c>
      <c r="L3" s="33">
        <v>5</v>
      </c>
      <c r="M3" s="33">
        <v>5</v>
      </c>
      <c r="N3" s="33">
        <v>2</v>
      </c>
      <c r="O3" s="33">
        <v>3</v>
      </c>
      <c r="P3" s="33"/>
      <c r="Q3" s="33">
        <f t="shared" ref="Q3:Q16" si="0">SUM(C3:P3)</f>
        <v>41</v>
      </c>
    </row>
    <row r="4" spans="1:17" s="35" customFormat="1">
      <c r="A4" s="31">
        <v>2</v>
      </c>
      <c r="B4" s="32" t="s">
        <v>398</v>
      </c>
      <c r="C4" s="33">
        <v>5</v>
      </c>
      <c r="D4" s="33">
        <v>2</v>
      </c>
      <c r="E4" s="33">
        <v>1</v>
      </c>
      <c r="F4" s="33">
        <v>2</v>
      </c>
      <c r="G4" s="33">
        <v>3</v>
      </c>
      <c r="H4" s="33">
        <v>3</v>
      </c>
      <c r="I4" s="33">
        <v>3</v>
      </c>
      <c r="J4" s="33"/>
      <c r="K4" s="33"/>
      <c r="L4" s="33"/>
      <c r="M4" s="33">
        <v>2</v>
      </c>
      <c r="N4" s="33">
        <v>1</v>
      </c>
      <c r="O4" s="33">
        <v>5</v>
      </c>
      <c r="P4" s="33">
        <v>3</v>
      </c>
      <c r="Q4" s="33">
        <f t="shared" si="0"/>
        <v>30</v>
      </c>
    </row>
    <row r="5" spans="1:17" s="35" customFormat="1">
      <c r="A5" s="31">
        <v>3</v>
      </c>
      <c r="B5" s="32" t="s">
        <v>254</v>
      </c>
      <c r="C5" s="33">
        <v>4</v>
      </c>
      <c r="D5" s="33"/>
      <c r="E5" s="33"/>
      <c r="F5" s="33"/>
      <c r="G5" s="33"/>
      <c r="H5" s="33"/>
      <c r="I5" s="33">
        <v>5</v>
      </c>
      <c r="J5" s="33">
        <v>2</v>
      </c>
      <c r="K5" s="33"/>
      <c r="L5" s="33"/>
      <c r="M5" s="33">
        <v>4</v>
      </c>
      <c r="N5" s="33">
        <v>5</v>
      </c>
      <c r="O5" s="33">
        <v>2</v>
      </c>
      <c r="P5" s="33">
        <v>2</v>
      </c>
      <c r="Q5" s="33">
        <f t="shared" si="0"/>
        <v>24</v>
      </c>
    </row>
    <row r="6" spans="1:17" s="35" customFormat="1">
      <c r="A6" s="31">
        <v>4</v>
      </c>
      <c r="B6" s="32" t="s">
        <v>95</v>
      </c>
      <c r="C6" s="33">
        <v>1</v>
      </c>
      <c r="D6" s="33">
        <v>1</v>
      </c>
      <c r="E6" s="33"/>
      <c r="F6" s="33">
        <v>1</v>
      </c>
      <c r="G6" s="33"/>
      <c r="H6" s="33">
        <v>5</v>
      </c>
      <c r="I6" s="33">
        <v>2</v>
      </c>
      <c r="J6" s="33">
        <v>1</v>
      </c>
      <c r="K6" s="33">
        <v>5</v>
      </c>
      <c r="L6" s="33">
        <v>1</v>
      </c>
      <c r="M6" s="33"/>
      <c r="N6" s="33">
        <v>4</v>
      </c>
      <c r="O6" s="33"/>
      <c r="P6" s="33"/>
      <c r="Q6" s="33">
        <f t="shared" si="0"/>
        <v>21</v>
      </c>
    </row>
    <row r="7" spans="1:17" s="35" customFormat="1">
      <c r="A7" s="31">
        <v>5</v>
      </c>
      <c r="B7" s="32" t="s">
        <v>163</v>
      </c>
      <c r="C7" s="33">
        <v>3</v>
      </c>
      <c r="D7" s="33"/>
      <c r="E7" s="33"/>
      <c r="F7" s="33"/>
      <c r="G7" s="33">
        <v>2</v>
      </c>
      <c r="H7" s="33">
        <v>1</v>
      </c>
      <c r="I7" s="33"/>
      <c r="J7" s="33"/>
      <c r="K7" s="33">
        <v>4</v>
      </c>
      <c r="L7" s="33">
        <v>2</v>
      </c>
      <c r="M7" s="33"/>
      <c r="N7" s="33">
        <v>3</v>
      </c>
      <c r="O7" s="33"/>
      <c r="P7" s="33">
        <v>4</v>
      </c>
      <c r="Q7" s="33">
        <f t="shared" si="0"/>
        <v>19</v>
      </c>
    </row>
    <row r="8" spans="1:17" s="35" customFormat="1">
      <c r="A8" s="31">
        <v>6</v>
      </c>
      <c r="B8" s="32" t="s">
        <v>232</v>
      </c>
      <c r="C8" s="33"/>
      <c r="D8" s="33">
        <v>4</v>
      </c>
      <c r="E8" s="33">
        <v>2</v>
      </c>
      <c r="F8" s="33">
        <v>3</v>
      </c>
      <c r="G8" s="33"/>
      <c r="H8" s="33"/>
      <c r="I8" s="33"/>
      <c r="J8" s="33">
        <v>3</v>
      </c>
      <c r="K8" s="33"/>
      <c r="L8" s="33">
        <v>4</v>
      </c>
      <c r="M8" s="33">
        <v>3</v>
      </c>
      <c r="N8" s="33"/>
      <c r="O8" s="33"/>
      <c r="P8" s="33"/>
      <c r="Q8" s="33">
        <f t="shared" si="0"/>
        <v>19</v>
      </c>
    </row>
    <row r="9" spans="1:17" s="35" customFormat="1">
      <c r="A9" s="31">
        <v>7</v>
      </c>
      <c r="B9" s="32" t="s">
        <v>411</v>
      </c>
      <c r="C9" s="33"/>
      <c r="D9" s="33">
        <v>3</v>
      </c>
      <c r="E9" s="33">
        <v>5</v>
      </c>
      <c r="F9" s="33"/>
      <c r="G9" s="33"/>
      <c r="H9" s="33"/>
      <c r="I9" s="33">
        <v>1</v>
      </c>
      <c r="J9" s="33">
        <v>5</v>
      </c>
      <c r="K9" s="33"/>
      <c r="L9" s="33"/>
      <c r="M9" s="33"/>
      <c r="N9" s="33"/>
      <c r="O9" s="33"/>
      <c r="P9" s="33">
        <v>5</v>
      </c>
      <c r="Q9" s="33">
        <f t="shared" si="0"/>
        <v>19</v>
      </c>
    </row>
    <row r="10" spans="1:17">
      <c r="A10" s="23">
        <v>8</v>
      </c>
      <c r="B10" s="2" t="s">
        <v>357</v>
      </c>
      <c r="C10" s="1"/>
      <c r="D10" s="1"/>
      <c r="E10" s="1"/>
      <c r="F10" s="1">
        <v>4</v>
      </c>
      <c r="G10" s="1">
        <v>4</v>
      </c>
      <c r="H10" s="1">
        <v>4</v>
      </c>
      <c r="I10" s="1">
        <v>4</v>
      </c>
      <c r="J10" s="1"/>
      <c r="K10" s="1"/>
      <c r="L10" s="1"/>
      <c r="M10" s="1"/>
      <c r="N10" s="1"/>
      <c r="O10" s="1"/>
      <c r="P10" s="1"/>
      <c r="Q10" s="1">
        <f t="shared" si="0"/>
        <v>16</v>
      </c>
    </row>
    <row r="11" spans="1:17">
      <c r="A11" s="23">
        <v>9</v>
      </c>
      <c r="B11" s="2" t="s">
        <v>83</v>
      </c>
      <c r="C11" s="1"/>
      <c r="D11" s="1"/>
      <c r="E11" s="1"/>
      <c r="F11" s="1"/>
      <c r="G11" s="1"/>
      <c r="H11" s="1">
        <v>2</v>
      </c>
      <c r="I11" s="1"/>
      <c r="J11" s="1"/>
      <c r="K11" s="1"/>
      <c r="L11" s="1">
        <v>3</v>
      </c>
      <c r="M11" s="1"/>
      <c r="N11" s="1"/>
      <c r="O11" s="1"/>
      <c r="P11" s="1">
        <v>1</v>
      </c>
      <c r="Q11" s="1">
        <f t="shared" si="0"/>
        <v>6</v>
      </c>
    </row>
    <row r="12" spans="1:17">
      <c r="A12" s="23">
        <v>10</v>
      </c>
      <c r="B12" s="2" t="s">
        <v>125</v>
      </c>
      <c r="C12" s="1"/>
      <c r="D12" s="1"/>
      <c r="E12" s="1"/>
      <c r="F12" s="1"/>
      <c r="G12" s="1"/>
      <c r="H12" s="1"/>
      <c r="I12" s="1"/>
      <c r="J12" s="1"/>
      <c r="K12" s="1">
        <v>1</v>
      </c>
      <c r="L12" s="1"/>
      <c r="M12" s="1">
        <v>1</v>
      </c>
      <c r="N12" s="1"/>
      <c r="O12" s="1">
        <v>4</v>
      </c>
      <c r="P12" s="1"/>
      <c r="Q12" s="1">
        <f t="shared" si="0"/>
        <v>6</v>
      </c>
    </row>
    <row r="13" spans="1:17">
      <c r="A13" s="23">
        <v>11</v>
      </c>
      <c r="B13" s="2" t="s">
        <v>423</v>
      </c>
      <c r="C13" s="1"/>
      <c r="D13" s="1"/>
      <c r="E13" s="1">
        <v>3</v>
      </c>
      <c r="F13" s="1"/>
      <c r="G13" s="1"/>
      <c r="H13" s="1"/>
      <c r="I13" s="1"/>
      <c r="J13" s="1"/>
      <c r="K13" s="1">
        <v>2</v>
      </c>
      <c r="L13" s="1"/>
      <c r="M13" s="1"/>
      <c r="N13" s="1"/>
      <c r="O13" s="1">
        <v>1</v>
      </c>
      <c r="P13" s="1"/>
      <c r="Q13" s="1">
        <f t="shared" si="0"/>
        <v>6</v>
      </c>
    </row>
    <row r="14" spans="1:17">
      <c r="A14" s="23">
        <v>12</v>
      </c>
      <c r="B14" s="2" t="s">
        <v>433</v>
      </c>
      <c r="C14" s="1">
        <v>2</v>
      </c>
      <c r="D14" s="1"/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3</v>
      </c>
    </row>
    <row r="15" spans="1:17">
      <c r="A15" s="23">
        <v>13</v>
      </c>
      <c r="B15" s="2" t="s">
        <v>404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>
      <c r="A16" s="23">
        <v>14</v>
      </c>
      <c r="B16" s="2" t="s">
        <v>389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</sheetData>
  <sortState ref="B3:Q16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4" sqref="D24"/>
    </sheetView>
  </sheetViews>
  <sheetFormatPr defaultRowHeight="15"/>
  <cols>
    <col min="1" max="1" width="4.28515625" customWidth="1"/>
    <col min="2" max="2" width="31.28515625" customWidth="1"/>
    <col min="3" max="3" width="16.5703125" customWidth="1"/>
    <col min="4" max="4" width="16.140625" customWidth="1"/>
    <col min="5" max="5" width="19" customWidth="1"/>
    <col min="6" max="6" width="16.85546875" customWidth="1"/>
    <col min="7" max="7" width="16.42578125" customWidth="1"/>
    <col min="8" max="8" width="15.42578125" customWidth="1"/>
    <col min="9" max="9" width="15.5703125" customWidth="1"/>
    <col min="10" max="10" width="18.5703125" customWidth="1"/>
    <col min="11" max="11" width="18.140625" customWidth="1"/>
    <col min="12" max="12" width="17.5703125" customWidth="1"/>
    <col min="13" max="13" width="19.42578125" customWidth="1"/>
    <col min="14" max="14" width="14.42578125" customWidth="1"/>
    <col min="15" max="15" width="23.85546875" customWidth="1"/>
    <col min="16" max="16" width="20.5703125" customWidth="1"/>
    <col min="17" max="17" width="19" customWidth="1"/>
    <col min="18" max="18" width="10.85546875" customWidth="1"/>
  </cols>
  <sheetData>
    <row r="1" spans="1:18" ht="18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8" customHeight="1">
      <c r="A2" s="41"/>
      <c r="B2" s="42"/>
      <c r="C2" s="24" t="s">
        <v>107</v>
      </c>
      <c r="D2" s="24" t="s">
        <v>63</v>
      </c>
      <c r="E2" s="24" t="s">
        <v>9</v>
      </c>
      <c r="F2" s="24" t="s">
        <v>358</v>
      </c>
      <c r="G2" s="24" t="s">
        <v>94</v>
      </c>
      <c r="H2" s="24" t="s">
        <v>319</v>
      </c>
      <c r="I2" s="24" t="s">
        <v>231</v>
      </c>
      <c r="J2" s="24" t="s">
        <v>23</v>
      </c>
      <c r="K2" s="24" t="s">
        <v>13</v>
      </c>
      <c r="L2" s="24" t="s">
        <v>82</v>
      </c>
      <c r="M2" s="24" t="s">
        <v>120</v>
      </c>
      <c r="N2" s="24" t="s">
        <v>124</v>
      </c>
      <c r="O2" s="24" t="s">
        <v>471</v>
      </c>
      <c r="P2" s="24" t="s">
        <v>31</v>
      </c>
      <c r="Q2" s="24" t="s">
        <v>427</v>
      </c>
      <c r="R2" s="42"/>
    </row>
    <row r="3" spans="1:18" s="35" customFormat="1">
      <c r="A3" s="31">
        <v>1</v>
      </c>
      <c r="B3" s="32" t="s">
        <v>457</v>
      </c>
      <c r="C3" s="33">
        <v>4</v>
      </c>
      <c r="D3" s="33">
        <v>2</v>
      </c>
      <c r="E3" s="33"/>
      <c r="F3" s="33"/>
      <c r="G3" s="33">
        <v>5</v>
      </c>
      <c r="H3" s="33">
        <v>3</v>
      </c>
      <c r="I3" s="33">
        <v>3</v>
      </c>
      <c r="J3" s="33">
        <v>4</v>
      </c>
      <c r="K3" s="33">
        <v>3</v>
      </c>
      <c r="L3" s="33"/>
      <c r="M3" s="33">
        <v>2</v>
      </c>
      <c r="N3" s="33"/>
      <c r="O3" s="33">
        <v>4</v>
      </c>
      <c r="P3" s="33">
        <v>5</v>
      </c>
      <c r="Q3" s="33">
        <v>3</v>
      </c>
      <c r="R3" s="33">
        <f t="shared" ref="R3:R16" si="0">SUM(C3:Q3)</f>
        <v>38</v>
      </c>
    </row>
    <row r="4" spans="1:18" s="35" customFormat="1">
      <c r="A4" s="31">
        <v>2</v>
      </c>
      <c r="B4" s="32" t="s">
        <v>418</v>
      </c>
      <c r="C4" s="33">
        <v>1</v>
      </c>
      <c r="D4" s="33">
        <v>3</v>
      </c>
      <c r="E4" s="33">
        <v>2</v>
      </c>
      <c r="F4" s="33">
        <v>3</v>
      </c>
      <c r="G4" s="33">
        <v>4</v>
      </c>
      <c r="H4" s="33"/>
      <c r="I4" s="33"/>
      <c r="J4" s="33"/>
      <c r="K4" s="33">
        <v>5</v>
      </c>
      <c r="L4" s="33">
        <v>2</v>
      </c>
      <c r="M4" s="33"/>
      <c r="N4" s="33">
        <v>3</v>
      </c>
      <c r="O4" s="33">
        <v>2</v>
      </c>
      <c r="P4" s="33"/>
      <c r="Q4" s="33">
        <v>4</v>
      </c>
      <c r="R4" s="33">
        <f t="shared" si="0"/>
        <v>29</v>
      </c>
    </row>
    <row r="5" spans="1:18" s="35" customFormat="1">
      <c r="A5" s="31">
        <v>3</v>
      </c>
      <c r="B5" s="32" t="s">
        <v>384</v>
      </c>
      <c r="C5" s="33">
        <v>5</v>
      </c>
      <c r="D5" s="33">
        <v>5</v>
      </c>
      <c r="E5" s="33"/>
      <c r="F5" s="33"/>
      <c r="G5" s="33"/>
      <c r="H5" s="33">
        <v>4</v>
      </c>
      <c r="I5" s="33"/>
      <c r="J5" s="33">
        <v>3</v>
      </c>
      <c r="K5" s="33"/>
      <c r="L5" s="33"/>
      <c r="M5" s="33"/>
      <c r="N5" s="33">
        <v>4</v>
      </c>
      <c r="O5" s="33"/>
      <c r="P5" s="33"/>
      <c r="Q5" s="33">
        <v>5</v>
      </c>
      <c r="R5" s="33">
        <f t="shared" si="0"/>
        <v>26</v>
      </c>
    </row>
    <row r="6" spans="1:18" s="35" customFormat="1">
      <c r="A6" s="31">
        <v>4</v>
      </c>
      <c r="B6" s="32" t="s">
        <v>434</v>
      </c>
      <c r="C6" s="33"/>
      <c r="D6" s="33"/>
      <c r="E6" s="33"/>
      <c r="F6" s="33">
        <v>2</v>
      </c>
      <c r="G6" s="33"/>
      <c r="H6" s="33"/>
      <c r="I6" s="33">
        <v>5</v>
      </c>
      <c r="J6" s="33">
        <v>5</v>
      </c>
      <c r="K6" s="33"/>
      <c r="L6" s="33">
        <v>4</v>
      </c>
      <c r="M6" s="33">
        <v>4</v>
      </c>
      <c r="N6" s="33">
        <v>1</v>
      </c>
      <c r="O6" s="33"/>
      <c r="P6" s="33">
        <v>3</v>
      </c>
      <c r="Q6" s="33"/>
      <c r="R6" s="33">
        <f t="shared" si="0"/>
        <v>24</v>
      </c>
    </row>
    <row r="7" spans="1:18" s="35" customFormat="1">
      <c r="A7" s="31">
        <v>5</v>
      </c>
      <c r="B7" s="32" t="s">
        <v>172</v>
      </c>
      <c r="C7" s="33"/>
      <c r="D7" s="33"/>
      <c r="E7" s="33">
        <v>3</v>
      </c>
      <c r="F7" s="33">
        <v>4</v>
      </c>
      <c r="G7" s="33"/>
      <c r="H7" s="33"/>
      <c r="I7" s="33"/>
      <c r="J7" s="33"/>
      <c r="K7" s="33"/>
      <c r="L7" s="33">
        <v>1</v>
      </c>
      <c r="M7" s="33">
        <v>5</v>
      </c>
      <c r="N7" s="33"/>
      <c r="O7" s="33">
        <v>5</v>
      </c>
      <c r="P7" s="33"/>
      <c r="Q7" s="33"/>
      <c r="R7" s="33">
        <f t="shared" si="0"/>
        <v>18</v>
      </c>
    </row>
    <row r="8" spans="1:18" s="35" customFormat="1">
      <c r="A8" s="31">
        <v>6</v>
      </c>
      <c r="B8" s="32" t="s">
        <v>306</v>
      </c>
      <c r="C8" s="33">
        <v>3</v>
      </c>
      <c r="D8" s="33">
        <v>1</v>
      </c>
      <c r="E8" s="33">
        <v>4</v>
      </c>
      <c r="F8" s="33">
        <v>1</v>
      </c>
      <c r="G8" s="33"/>
      <c r="H8" s="33"/>
      <c r="I8" s="33">
        <v>2</v>
      </c>
      <c r="J8" s="33"/>
      <c r="K8" s="33"/>
      <c r="L8" s="33"/>
      <c r="M8" s="33"/>
      <c r="N8" s="33"/>
      <c r="O8" s="33">
        <v>1</v>
      </c>
      <c r="P8" s="33">
        <v>4</v>
      </c>
      <c r="Q8" s="33"/>
      <c r="R8" s="33">
        <f t="shared" si="0"/>
        <v>16</v>
      </c>
    </row>
    <row r="9" spans="1:18" s="35" customFormat="1">
      <c r="A9" s="31">
        <v>7</v>
      </c>
      <c r="B9" s="32" t="s">
        <v>465</v>
      </c>
      <c r="C9" s="33"/>
      <c r="D9" s="33"/>
      <c r="E9" s="33">
        <v>5</v>
      </c>
      <c r="F9" s="33"/>
      <c r="G9" s="33"/>
      <c r="H9" s="33">
        <v>1</v>
      </c>
      <c r="I9" s="33"/>
      <c r="J9" s="33">
        <v>2</v>
      </c>
      <c r="K9" s="33">
        <v>2</v>
      </c>
      <c r="L9" s="33"/>
      <c r="M9" s="33"/>
      <c r="N9" s="33">
        <v>5</v>
      </c>
      <c r="O9" s="33"/>
      <c r="P9" s="33"/>
      <c r="Q9" s="33"/>
      <c r="R9" s="33">
        <f t="shared" si="0"/>
        <v>15</v>
      </c>
    </row>
    <row r="10" spans="1:18">
      <c r="A10" s="23">
        <v>8</v>
      </c>
      <c r="B10" s="2" t="s">
        <v>362</v>
      </c>
      <c r="C10" s="1">
        <v>2</v>
      </c>
      <c r="D10" s="1">
        <v>4</v>
      </c>
      <c r="E10" s="1"/>
      <c r="F10" s="1"/>
      <c r="G10" s="1"/>
      <c r="H10" s="1"/>
      <c r="I10" s="1">
        <v>4</v>
      </c>
      <c r="J10" s="1"/>
      <c r="K10" s="1"/>
      <c r="L10" s="1"/>
      <c r="M10" s="1"/>
      <c r="N10" s="1">
        <v>2</v>
      </c>
      <c r="O10" s="1"/>
      <c r="P10" s="1"/>
      <c r="Q10" s="1">
        <v>2</v>
      </c>
      <c r="R10" s="1">
        <f t="shared" si="0"/>
        <v>14</v>
      </c>
    </row>
    <row r="11" spans="1:18">
      <c r="A11" s="23">
        <v>9</v>
      </c>
      <c r="B11" s="2" t="s">
        <v>56</v>
      </c>
      <c r="C11" s="1"/>
      <c r="D11" s="1"/>
      <c r="E11" s="1"/>
      <c r="F11" s="1"/>
      <c r="G11" s="1"/>
      <c r="H11" s="1">
        <v>2</v>
      </c>
      <c r="I11" s="1"/>
      <c r="J11" s="1"/>
      <c r="K11" s="1"/>
      <c r="L11" s="1">
        <v>5</v>
      </c>
      <c r="M11" s="1"/>
      <c r="N11" s="1"/>
      <c r="O11" s="1">
        <v>3</v>
      </c>
      <c r="P11" s="1">
        <v>2</v>
      </c>
      <c r="Q11" s="1"/>
      <c r="R11" s="1">
        <f t="shared" si="0"/>
        <v>12</v>
      </c>
    </row>
    <row r="12" spans="1:18">
      <c r="A12" s="23">
        <v>10</v>
      </c>
      <c r="B12" s="2" t="s">
        <v>258</v>
      </c>
      <c r="C12" s="1"/>
      <c r="D12" s="1"/>
      <c r="E12" s="1">
        <v>1</v>
      </c>
      <c r="F12" s="1"/>
      <c r="G12" s="1"/>
      <c r="H12" s="1"/>
      <c r="I12" s="1">
        <v>1</v>
      </c>
      <c r="J12" s="1"/>
      <c r="K12" s="1">
        <v>1</v>
      </c>
      <c r="L12" s="1">
        <v>3</v>
      </c>
      <c r="M12" s="1">
        <v>3</v>
      </c>
      <c r="N12" s="1"/>
      <c r="O12" s="1"/>
      <c r="P12" s="1"/>
      <c r="Q12" s="1">
        <v>1</v>
      </c>
      <c r="R12" s="1">
        <f t="shared" si="0"/>
        <v>10</v>
      </c>
    </row>
    <row r="13" spans="1:18">
      <c r="A13" s="23">
        <v>11</v>
      </c>
      <c r="B13" s="2" t="s">
        <v>446</v>
      </c>
      <c r="C13" s="1"/>
      <c r="D13" s="1"/>
      <c r="E13" s="1"/>
      <c r="F13" s="1"/>
      <c r="G13" s="1">
        <v>3</v>
      </c>
      <c r="H13" s="1"/>
      <c r="I13" s="1"/>
      <c r="J13" s="1">
        <v>1</v>
      </c>
      <c r="K13" s="1">
        <v>4</v>
      </c>
      <c r="L13" s="1"/>
      <c r="M13" s="1"/>
      <c r="N13" s="1"/>
      <c r="O13" s="1"/>
      <c r="P13" s="1"/>
      <c r="Q13" s="1"/>
      <c r="R13" s="1">
        <f t="shared" si="0"/>
        <v>8</v>
      </c>
    </row>
    <row r="14" spans="1:18">
      <c r="A14" s="23">
        <v>12</v>
      </c>
      <c r="B14" s="2" t="s">
        <v>60</v>
      </c>
      <c r="C14" s="1"/>
      <c r="D14" s="1"/>
      <c r="E14" s="1"/>
      <c r="F14" s="1"/>
      <c r="G14" s="1">
        <v>2</v>
      </c>
      <c r="H14" s="1">
        <v>5</v>
      </c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7</v>
      </c>
    </row>
    <row r="15" spans="1:18">
      <c r="A15" s="23">
        <v>13</v>
      </c>
      <c r="B15" s="2" t="s">
        <v>343</v>
      </c>
      <c r="C15" s="1"/>
      <c r="D15" s="1"/>
      <c r="E15" s="1"/>
      <c r="F15" s="1">
        <v>5</v>
      </c>
      <c r="G15" s="1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0"/>
        <v>6</v>
      </c>
    </row>
    <row r="16" spans="1:18">
      <c r="A16" s="23">
        <v>14</v>
      </c>
      <c r="B16" s="2" t="s">
        <v>54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1</v>
      </c>
      <c r="N16" s="1"/>
      <c r="O16" s="1"/>
      <c r="P16" s="1">
        <v>1</v>
      </c>
      <c r="Q16" s="1"/>
      <c r="R16" s="1">
        <f t="shared" si="0"/>
        <v>2</v>
      </c>
    </row>
  </sheetData>
  <sortState ref="B3:R16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2" sqref="D32"/>
    </sheetView>
  </sheetViews>
  <sheetFormatPr defaultRowHeight="15"/>
  <cols>
    <col min="1" max="1" width="4.140625" customWidth="1"/>
    <col min="2" max="2" width="29.140625" customWidth="1"/>
    <col min="3" max="3" width="14.85546875" customWidth="1"/>
    <col min="4" max="4" width="18.7109375" customWidth="1"/>
    <col min="5" max="5" width="30.7109375" customWidth="1"/>
    <col min="6" max="6" width="19.42578125" customWidth="1"/>
    <col min="7" max="7" width="15.28515625" customWidth="1"/>
    <col min="8" max="8" width="16.85546875" customWidth="1"/>
    <col min="9" max="9" width="16.5703125" customWidth="1"/>
    <col min="10" max="10" width="16.28515625" customWidth="1"/>
    <col min="11" max="11" width="21" customWidth="1"/>
    <col min="13" max="13" width="15" customWidth="1"/>
    <col min="14" max="14" width="17.140625" customWidth="1"/>
    <col min="15" max="15" width="19" customWidth="1"/>
    <col min="16" max="16" width="16.85546875" customWidth="1"/>
    <col min="17" max="17" width="15.5703125" customWidth="1"/>
    <col min="18" max="18" width="19.140625" customWidth="1"/>
    <col min="19" max="19" width="20.5703125" customWidth="1"/>
    <col min="20" max="20" width="18.42578125" customWidth="1"/>
    <col min="21" max="21" width="17.28515625" customWidth="1"/>
    <col min="22" max="22" width="21.42578125" customWidth="1"/>
    <col min="23" max="23" width="10.5703125" customWidth="1"/>
  </cols>
  <sheetData>
    <row r="1" spans="1:23" ht="18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2" t="s">
        <v>29</v>
      </c>
    </row>
    <row r="2" spans="1:23" ht="18.75" customHeight="1">
      <c r="A2" s="41"/>
      <c r="B2" s="42"/>
      <c r="C2" s="24" t="s">
        <v>32</v>
      </c>
      <c r="D2" s="24" t="s">
        <v>17</v>
      </c>
      <c r="E2" s="24" t="s">
        <v>301</v>
      </c>
      <c r="F2" s="24" t="s">
        <v>9</v>
      </c>
      <c r="G2" s="24" t="s">
        <v>221</v>
      </c>
      <c r="H2" s="24" t="s">
        <v>41</v>
      </c>
      <c r="I2" s="24" t="s">
        <v>12</v>
      </c>
      <c r="J2" s="24" t="s">
        <v>237</v>
      </c>
      <c r="K2" s="24" t="s">
        <v>274</v>
      </c>
      <c r="L2" s="24" t="s">
        <v>126</v>
      </c>
      <c r="M2" s="24" t="s">
        <v>319</v>
      </c>
      <c r="N2" s="24" t="s">
        <v>358</v>
      </c>
      <c r="O2" s="24" t="s">
        <v>23</v>
      </c>
      <c r="P2" s="24" t="s">
        <v>94</v>
      </c>
      <c r="Q2" s="24" t="s">
        <v>231</v>
      </c>
      <c r="R2" s="24" t="s">
        <v>3</v>
      </c>
      <c r="S2" s="24" t="s">
        <v>7</v>
      </c>
      <c r="T2" s="24" t="s">
        <v>16</v>
      </c>
      <c r="U2" s="24" t="s">
        <v>11</v>
      </c>
      <c r="V2" s="24" t="s">
        <v>162</v>
      </c>
      <c r="W2" s="42"/>
    </row>
    <row r="3" spans="1:23" s="35" customFormat="1">
      <c r="A3" s="31">
        <v>1</v>
      </c>
      <c r="B3" s="32" t="s">
        <v>457</v>
      </c>
      <c r="C3" s="33"/>
      <c r="D3" s="33">
        <v>10</v>
      </c>
      <c r="E3" s="33">
        <v>8</v>
      </c>
      <c r="F3" s="33"/>
      <c r="G3" s="33">
        <v>9</v>
      </c>
      <c r="H3" s="33"/>
      <c r="I3" s="33">
        <v>8</v>
      </c>
      <c r="J3" s="33">
        <v>9</v>
      </c>
      <c r="K3" s="33">
        <v>10</v>
      </c>
      <c r="L3" s="33">
        <v>9</v>
      </c>
      <c r="M3" s="33">
        <v>6</v>
      </c>
      <c r="N3" s="33">
        <v>8</v>
      </c>
      <c r="O3" s="33">
        <v>7</v>
      </c>
      <c r="P3" s="33">
        <v>10</v>
      </c>
      <c r="Q3" s="33">
        <v>7</v>
      </c>
      <c r="R3" s="40"/>
      <c r="S3" s="33"/>
      <c r="T3" s="33">
        <v>10</v>
      </c>
      <c r="U3" s="33">
        <v>9</v>
      </c>
      <c r="V3" s="33">
        <v>9</v>
      </c>
      <c r="W3" s="33">
        <f t="shared" ref="W3:W30" si="0">SUM(C3:V3)</f>
        <v>129</v>
      </c>
    </row>
    <row r="4" spans="1:23" s="35" customFormat="1">
      <c r="A4" s="31">
        <v>2</v>
      </c>
      <c r="B4" s="32" t="s">
        <v>429</v>
      </c>
      <c r="C4" s="40"/>
      <c r="D4" s="33">
        <v>3</v>
      </c>
      <c r="E4" s="33">
        <v>10</v>
      </c>
      <c r="F4" s="33">
        <v>5</v>
      </c>
      <c r="G4" s="33"/>
      <c r="H4" s="33"/>
      <c r="I4" s="33">
        <v>4</v>
      </c>
      <c r="J4" s="33">
        <v>7</v>
      </c>
      <c r="K4" s="33">
        <v>9</v>
      </c>
      <c r="L4" s="33">
        <v>6</v>
      </c>
      <c r="M4" s="33">
        <v>8</v>
      </c>
      <c r="N4" s="33">
        <v>7</v>
      </c>
      <c r="O4" s="33">
        <v>9</v>
      </c>
      <c r="P4" s="33">
        <v>5</v>
      </c>
      <c r="Q4" s="33">
        <v>6</v>
      </c>
      <c r="R4" s="33">
        <v>10</v>
      </c>
      <c r="S4" s="33">
        <v>9</v>
      </c>
      <c r="T4" s="33">
        <v>9</v>
      </c>
      <c r="U4" s="33">
        <v>10</v>
      </c>
      <c r="V4" s="33">
        <v>10</v>
      </c>
      <c r="W4" s="33">
        <f t="shared" si="0"/>
        <v>127</v>
      </c>
    </row>
    <row r="5" spans="1:23" s="35" customFormat="1">
      <c r="A5" s="31">
        <v>3</v>
      </c>
      <c r="B5" s="32" t="s">
        <v>224</v>
      </c>
      <c r="C5" s="33">
        <v>10</v>
      </c>
      <c r="D5" s="33">
        <v>9</v>
      </c>
      <c r="E5" s="33">
        <v>9</v>
      </c>
      <c r="F5" s="33">
        <v>10</v>
      </c>
      <c r="G5" s="33">
        <v>5</v>
      </c>
      <c r="H5" s="33"/>
      <c r="I5" s="40"/>
      <c r="J5" s="33">
        <v>4</v>
      </c>
      <c r="K5" s="33">
        <v>7</v>
      </c>
      <c r="L5" s="33">
        <v>7</v>
      </c>
      <c r="M5" s="33">
        <v>9</v>
      </c>
      <c r="N5" s="33">
        <v>10</v>
      </c>
      <c r="O5" s="33">
        <v>10</v>
      </c>
      <c r="P5" s="33"/>
      <c r="Q5" s="33"/>
      <c r="R5" s="33">
        <v>9</v>
      </c>
      <c r="S5" s="33">
        <v>10</v>
      </c>
      <c r="T5" s="33">
        <v>8</v>
      </c>
      <c r="U5" s="33"/>
      <c r="V5" s="33">
        <v>8</v>
      </c>
      <c r="W5" s="33">
        <f t="shared" si="0"/>
        <v>125</v>
      </c>
    </row>
    <row r="6" spans="1:23" s="35" customFormat="1">
      <c r="A6" s="31">
        <v>4</v>
      </c>
      <c r="B6" s="32" t="s">
        <v>527</v>
      </c>
      <c r="C6" s="33">
        <v>4</v>
      </c>
      <c r="D6" s="33">
        <v>6</v>
      </c>
      <c r="E6" s="33">
        <v>5</v>
      </c>
      <c r="F6" s="33"/>
      <c r="G6" s="33"/>
      <c r="H6" s="33">
        <v>4</v>
      </c>
      <c r="I6" s="33"/>
      <c r="J6" s="33"/>
      <c r="K6" s="33">
        <v>8</v>
      </c>
      <c r="L6" s="33">
        <v>3</v>
      </c>
      <c r="M6" s="33">
        <v>4</v>
      </c>
      <c r="N6" s="40"/>
      <c r="O6" s="33">
        <v>5</v>
      </c>
      <c r="P6" s="33">
        <v>4</v>
      </c>
      <c r="Q6" s="33">
        <v>2</v>
      </c>
      <c r="R6" s="33">
        <v>6</v>
      </c>
      <c r="S6" s="33">
        <v>8</v>
      </c>
      <c r="T6" s="33">
        <v>3</v>
      </c>
      <c r="U6" s="33">
        <v>6</v>
      </c>
      <c r="V6" s="33">
        <v>1</v>
      </c>
      <c r="W6" s="33">
        <f>SUM(C6:V6)</f>
        <v>69</v>
      </c>
    </row>
    <row r="7" spans="1:23" s="35" customFormat="1">
      <c r="A7" s="31">
        <v>5</v>
      </c>
      <c r="B7" s="32" t="s">
        <v>359</v>
      </c>
      <c r="C7" s="33">
        <v>9</v>
      </c>
      <c r="D7" s="33">
        <v>7</v>
      </c>
      <c r="E7" s="33"/>
      <c r="F7" s="33">
        <v>8</v>
      </c>
      <c r="G7" s="33"/>
      <c r="H7" s="33"/>
      <c r="I7" s="33">
        <v>7</v>
      </c>
      <c r="J7" s="33">
        <v>10</v>
      </c>
      <c r="K7" s="33"/>
      <c r="L7" s="33">
        <v>5</v>
      </c>
      <c r="M7" s="33"/>
      <c r="N7" s="40"/>
      <c r="O7" s="33"/>
      <c r="P7" s="33">
        <v>7</v>
      </c>
      <c r="Q7" s="33"/>
      <c r="R7" s="33">
        <v>8</v>
      </c>
      <c r="S7" s="33">
        <v>5</v>
      </c>
      <c r="T7" s="33"/>
      <c r="U7" s="33"/>
      <c r="V7" s="33">
        <v>3</v>
      </c>
      <c r="W7" s="33">
        <f t="shared" si="0"/>
        <v>69</v>
      </c>
    </row>
    <row r="8" spans="1:23" s="35" customFormat="1">
      <c r="A8" s="31">
        <v>6</v>
      </c>
      <c r="B8" s="32" t="s">
        <v>420</v>
      </c>
      <c r="C8" s="33"/>
      <c r="D8" s="33"/>
      <c r="E8" s="33">
        <v>2</v>
      </c>
      <c r="F8" s="33"/>
      <c r="G8" s="33"/>
      <c r="H8" s="33">
        <v>9</v>
      </c>
      <c r="I8" s="33">
        <v>5</v>
      </c>
      <c r="J8" s="33">
        <v>5</v>
      </c>
      <c r="K8" s="33"/>
      <c r="L8" s="33">
        <v>10</v>
      </c>
      <c r="M8" s="40"/>
      <c r="N8" s="33"/>
      <c r="O8" s="33"/>
      <c r="P8" s="33"/>
      <c r="Q8" s="33">
        <v>10</v>
      </c>
      <c r="R8" s="33">
        <v>5</v>
      </c>
      <c r="S8" s="33"/>
      <c r="T8" s="33">
        <v>7</v>
      </c>
      <c r="U8" s="33"/>
      <c r="V8" s="33"/>
      <c r="W8" s="33">
        <f t="shared" si="0"/>
        <v>53</v>
      </c>
    </row>
    <row r="9" spans="1:23" s="35" customFormat="1">
      <c r="A9" s="31">
        <v>7</v>
      </c>
      <c r="B9" s="32" t="s">
        <v>384</v>
      </c>
      <c r="C9" s="40"/>
      <c r="D9" s="33"/>
      <c r="E9" s="33">
        <v>4</v>
      </c>
      <c r="F9" s="33"/>
      <c r="G9" s="33"/>
      <c r="H9" s="33"/>
      <c r="I9" s="33"/>
      <c r="J9" s="33"/>
      <c r="K9" s="33"/>
      <c r="L9" s="33"/>
      <c r="M9" s="33">
        <v>10</v>
      </c>
      <c r="N9" s="33">
        <v>4</v>
      </c>
      <c r="O9" s="33">
        <v>8</v>
      </c>
      <c r="P9" s="33"/>
      <c r="Q9" s="33"/>
      <c r="R9" s="33">
        <v>3</v>
      </c>
      <c r="S9" s="33">
        <v>2</v>
      </c>
      <c r="T9" s="33">
        <v>6</v>
      </c>
      <c r="U9" s="33">
        <v>8</v>
      </c>
      <c r="V9" s="33">
        <v>6</v>
      </c>
      <c r="W9" s="33">
        <f t="shared" si="0"/>
        <v>51</v>
      </c>
    </row>
    <row r="10" spans="1:23" s="35" customFormat="1">
      <c r="A10" s="31">
        <v>8</v>
      </c>
      <c r="B10" s="32" t="s">
        <v>302</v>
      </c>
      <c r="C10" s="33"/>
      <c r="D10" s="33"/>
      <c r="E10" s="40"/>
      <c r="F10" s="33">
        <v>4</v>
      </c>
      <c r="G10" s="33">
        <v>1</v>
      </c>
      <c r="H10" s="33">
        <v>8</v>
      </c>
      <c r="I10" s="33"/>
      <c r="J10" s="33">
        <v>1</v>
      </c>
      <c r="K10" s="33">
        <v>5</v>
      </c>
      <c r="L10" s="33"/>
      <c r="M10" s="33">
        <v>2</v>
      </c>
      <c r="N10" s="33">
        <v>9</v>
      </c>
      <c r="O10" s="33">
        <v>2</v>
      </c>
      <c r="P10" s="33">
        <v>2</v>
      </c>
      <c r="Q10" s="33">
        <v>4</v>
      </c>
      <c r="R10" s="33"/>
      <c r="S10" s="33">
        <v>1</v>
      </c>
      <c r="T10" s="33">
        <v>4</v>
      </c>
      <c r="U10" s="33">
        <v>5</v>
      </c>
      <c r="V10" s="33">
        <v>2</v>
      </c>
      <c r="W10" s="33">
        <f t="shared" si="0"/>
        <v>50</v>
      </c>
    </row>
    <row r="11" spans="1:23" s="35" customFormat="1">
      <c r="A11" s="31">
        <v>9</v>
      </c>
      <c r="B11" s="32" t="s">
        <v>275</v>
      </c>
      <c r="C11" s="33"/>
      <c r="D11" s="33">
        <v>4</v>
      </c>
      <c r="E11" s="33">
        <v>7</v>
      </c>
      <c r="F11" s="33"/>
      <c r="G11" s="33"/>
      <c r="H11" s="33">
        <v>10</v>
      </c>
      <c r="I11" s="33"/>
      <c r="J11" s="33">
        <v>6</v>
      </c>
      <c r="K11" s="40"/>
      <c r="L11" s="33"/>
      <c r="M11" s="33"/>
      <c r="N11" s="33"/>
      <c r="O11" s="33">
        <v>6</v>
      </c>
      <c r="P11" s="33"/>
      <c r="Q11" s="33">
        <v>1</v>
      </c>
      <c r="R11" s="33"/>
      <c r="S11" s="33"/>
      <c r="T11" s="33">
        <v>2</v>
      </c>
      <c r="U11" s="33">
        <v>7</v>
      </c>
      <c r="V11" s="33">
        <v>5</v>
      </c>
      <c r="W11" s="33">
        <f t="shared" si="0"/>
        <v>48</v>
      </c>
    </row>
    <row r="12" spans="1:23" s="35" customFormat="1">
      <c r="A12" s="31">
        <v>10</v>
      </c>
      <c r="B12" s="32" t="s">
        <v>434</v>
      </c>
      <c r="C12" s="33">
        <v>6</v>
      </c>
      <c r="D12" s="33"/>
      <c r="E12" s="33"/>
      <c r="F12" s="33"/>
      <c r="G12" s="33">
        <v>8</v>
      </c>
      <c r="H12" s="33">
        <v>7</v>
      </c>
      <c r="I12" s="33">
        <v>10</v>
      </c>
      <c r="J12" s="33"/>
      <c r="K12" s="33"/>
      <c r="L12" s="33"/>
      <c r="M12" s="33"/>
      <c r="N12" s="33"/>
      <c r="O12" s="33">
        <v>3</v>
      </c>
      <c r="P12" s="33"/>
      <c r="Q12" s="33">
        <v>8</v>
      </c>
      <c r="R12" s="33"/>
      <c r="S12" s="40"/>
      <c r="T12" s="33">
        <v>5</v>
      </c>
      <c r="U12" s="33"/>
      <c r="V12" s="33"/>
      <c r="W12" s="33">
        <f t="shared" si="0"/>
        <v>47</v>
      </c>
    </row>
    <row r="13" spans="1:23" s="35" customFormat="1">
      <c r="A13" s="31">
        <v>11</v>
      </c>
      <c r="B13" s="32" t="s">
        <v>418</v>
      </c>
      <c r="C13" s="33"/>
      <c r="D13" s="33"/>
      <c r="E13" s="33">
        <v>6</v>
      </c>
      <c r="F13" s="33">
        <v>7</v>
      </c>
      <c r="G13" s="33"/>
      <c r="H13" s="33"/>
      <c r="I13" s="33"/>
      <c r="J13" s="33"/>
      <c r="K13" s="33">
        <v>2</v>
      </c>
      <c r="L13" s="33"/>
      <c r="M13" s="33"/>
      <c r="N13" s="33">
        <v>5</v>
      </c>
      <c r="O13" s="33"/>
      <c r="P13" s="33">
        <v>9</v>
      </c>
      <c r="Q13" s="33"/>
      <c r="R13" s="33">
        <v>1</v>
      </c>
      <c r="S13" s="33"/>
      <c r="T13" s="40"/>
      <c r="U13" s="33">
        <v>4</v>
      </c>
      <c r="V13" s="33">
        <v>7</v>
      </c>
      <c r="W13" s="33">
        <f t="shared" si="0"/>
        <v>41</v>
      </c>
    </row>
    <row r="14" spans="1:23" s="35" customFormat="1">
      <c r="A14" s="31">
        <v>12</v>
      </c>
      <c r="B14" s="32" t="s">
        <v>333</v>
      </c>
      <c r="C14" s="33"/>
      <c r="D14" s="40"/>
      <c r="E14" s="33"/>
      <c r="F14" s="33"/>
      <c r="G14" s="33"/>
      <c r="H14" s="33">
        <v>5</v>
      </c>
      <c r="I14" s="33">
        <v>6</v>
      </c>
      <c r="J14" s="33"/>
      <c r="K14" s="33"/>
      <c r="L14" s="33">
        <v>8</v>
      </c>
      <c r="M14" s="33"/>
      <c r="N14" s="33">
        <v>6</v>
      </c>
      <c r="O14" s="33">
        <v>1</v>
      </c>
      <c r="P14" s="33">
        <v>1</v>
      </c>
      <c r="Q14" s="33">
        <v>3</v>
      </c>
      <c r="R14" s="33"/>
      <c r="S14" s="33"/>
      <c r="T14" s="33"/>
      <c r="U14" s="33"/>
      <c r="V14" s="33">
        <v>4</v>
      </c>
      <c r="W14" s="33">
        <f t="shared" si="0"/>
        <v>34</v>
      </c>
    </row>
    <row r="15" spans="1:23" s="35" customFormat="1">
      <c r="A15" s="31">
        <v>13</v>
      </c>
      <c r="B15" s="32" t="s">
        <v>452</v>
      </c>
      <c r="C15" s="33"/>
      <c r="D15" s="33"/>
      <c r="E15" s="33">
        <v>1</v>
      </c>
      <c r="F15" s="33"/>
      <c r="G15" s="33">
        <v>10</v>
      </c>
      <c r="H15" s="33">
        <v>6</v>
      </c>
      <c r="I15" s="33"/>
      <c r="J15" s="33">
        <v>2</v>
      </c>
      <c r="K15" s="33">
        <v>4</v>
      </c>
      <c r="L15" s="33"/>
      <c r="M15" s="40"/>
      <c r="N15" s="33"/>
      <c r="O15" s="33"/>
      <c r="P15" s="33"/>
      <c r="Q15" s="33">
        <v>9</v>
      </c>
      <c r="R15" s="33"/>
      <c r="S15" s="33"/>
      <c r="T15" s="33"/>
      <c r="U15" s="33"/>
      <c r="V15" s="33"/>
      <c r="W15" s="33">
        <f t="shared" si="0"/>
        <v>32</v>
      </c>
    </row>
    <row r="16" spans="1:23">
      <c r="A16" s="23">
        <v>14</v>
      </c>
      <c r="B16" s="2" t="s">
        <v>95</v>
      </c>
      <c r="C16" s="1"/>
      <c r="D16" s="1">
        <v>8</v>
      </c>
      <c r="E16" s="1">
        <v>3</v>
      </c>
      <c r="F16" s="1"/>
      <c r="G16" s="1"/>
      <c r="H16" s="1"/>
      <c r="I16" s="1"/>
      <c r="J16" s="1">
        <v>8</v>
      </c>
      <c r="K16" s="1">
        <v>3</v>
      </c>
      <c r="L16" s="1"/>
      <c r="M16" s="1"/>
      <c r="N16" s="1">
        <v>3</v>
      </c>
      <c r="O16" s="1"/>
      <c r="P16" s="39"/>
      <c r="Q16" s="1"/>
      <c r="R16" s="1">
        <v>4</v>
      </c>
      <c r="S16" s="1"/>
      <c r="T16" s="1">
        <v>1</v>
      </c>
      <c r="U16" s="1"/>
      <c r="V16" s="1"/>
      <c r="W16" s="1">
        <f t="shared" si="0"/>
        <v>30</v>
      </c>
    </row>
    <row r="17" spans="1:23">
      <c r="A17" s="23">
        <v>15</v>
      </c>
      <c r="B17" s="2" t="s">
        <v>407</v>
      </c>
      <c r="C17" s="1">
        <v>3</v>
      </c>
      <c r="D17" s="1"/>
      <c r="E17" s="1"/>
      <c r="F17" s="39"/>
      <c r="G17" s="1">
        <v>4</v>
      </c>
      <c r="H17" s="1"/>
      <c r="I17" s="1"/>
      <c r="J17" s="1">
        <v>3</v>
      </c>
      <c r="K17" s="1">
        <v>6</v>
      </c>
      <c r="L17" s="1"/>
      <c r="M17" s="1"/>
      <c r="N17" s="1"/>
      <c r="O17" s="1">
        <v>4</v>
      </c>
      <c r="P17" s="1"/>
      <c r="Q17" s="1"/>
      <c r="R17" s="1"/>
      <c r="S17" s="1">
        <v>7</v>
      </c>
      <c r="T17" s="1"/>
      <c r="U17" s="1"/>
      <c r="V17" s="1"/>
      <c r="W17" s="1">
        <f t="shared" si="0"/>
        <v>27</v>
      </c>
    </row>
    <row r="18" spans="1:23">
      <c r="A18" s="23">
        <v>16</v>
      </c>
      <c r="B18" s="2" t="s">
        <v>468</v>
      </c>
      <c r="C18" s="1">
        <v>8</v>
      </c>
      <c r="D18" s="1">
        <v>1</v>
      </c>
      <c r="E18" s="1"/>
      <c r="F18" s="1"/>
      <c r="G18" s="1">
        <v>7</v>
      </c>
      <c r="H18" s="39"/>
      <c r="I18" s="1"/>
      <c r="J18" s="1"/>
      <c r="K18" s="1"/>
      <c r="L18" s="1">
        <v>1</v>
      </c>
      <c r="M18" s="1">
        <v>5</v>
      </c>
      <c r="N18" s="1"/>
      <c r="O18" s="1"/>
      <c r="P18" s="1">
        <v>3</v>
      </c>
      <c r="Q18" s="1"/>
      <c r="R18" s="1"/>
      <c r="S18" s="1"/>
      <c r="T18" s="1"/>
      <c r="U18" s="1"/>
      <c r="V18" s="1"/>
      <c r="W18" s="1">
        <f t="shared" si="0"/>
        <v>25</v>
      </c>
    </row>
    <row r="19" spans="1:23">
      <c r="A19" s="23">
        <v>17</v>
      </c>
      <c r="B19" s="2" t="s">
        <v>465</v>
      </c>
      <c r="C19" s="1">
        <v>7</v>
      </c>
      <c r="D19" s="1"/>
      <c r="E19" s="1"/>
      <c r="F19" s="1">
        <v>3</v>
      </c>
      <c r="G19" s="1">
        <v>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4</v>
      </c>
      <c r="T19" s="1"/>
      <c r="U19" s="1">
        <v>2</v>
      </c>
      <c r="V19" s="39"/>
      <c r="W19" s="1">
        <f t="shared" si="0"/>
        <v>19</v>
      </c>
    </row>
    <row r="20" spans="1:23">
      <c r="A20" s="23">
        <v>18</v>
      </c>
      <c r="B20" s="2" t="s">
        <v>467</v>
      </c>
      <c r="C20" s="1"/>
      <c r="D20" s="1"/>
      <c r="E20" s="1"/>
      <c r="F20" s="1"/>
      <c r="G20" s="1"/>
      <c r="H20" s="1"/>
      <c r="I20" s="1">
        <v>9</v>
      </c>
      <c r="J20" s="1"/>
      <c r="K20" s="1"/>
      <c r="L20" s="1"/>
      <c r="M20" s="1"/>
      <c r="N20" s="1">
        <v>1</v>
      </c>
      <c r="O20" s="1"/>
      <c r="P20" s="1"/>
      <c r="Q20" s="1">
        <v>5</v>
      </c>
      <c r="R20" s="1">
        <v>2</v>
      </c>
      <c r="S20" s="39"/>
      <c r="T20" s="1"/>
      <c r="U20" s="1"/>
      <c r="V20" s="1"/>
      <c r="W20" s="1">
        <f t="shared" si="0"/>
        <v>17</v>
      </c>
    </row>
    <row r="21" spans="1:23">
      <c r="A21" s="23">
        <v>19</v>
      </c>
      <c r="B21" s="2" t="s">
        <v>388</v>
      </c>
      <c r="C21" s="1"/>
      <c r="D21" s="1"/>
      <c r="E21" s="1"/>
      <c r="F21" s="1">
        <v>9</v>
      </c>
      <c r="G21" s="1"/>
      <c r="H21" s="1"/>
      <c r="I21" s="1">
        <v>3</v>
      </c>
      <c r="J21" s="1"/>
      <c r="K21" s="1"/>
      <c r="L21" s="1"/>
      <c r="M21" s="1">
        <v>3</v>
      </c>
      <c r="N21" s="1"/>
      <c r="O21" s="1"/>
      <c r="P21" s="1"/>
      <c r="Q21" s="1"/>
      <c r="R21" s="39"/>
      <c r="S21" s="1"/>
      <c r="T21" s="1"/>
      <c r="U21" s="1"/>
      <c r="V21" s="1"/>
      <c r="W21" s="1">
        <f t="shared" si="0"/>
        <v>15</v>
      </c>
    </row>
    <row r="22" spans="1:23">
      <c r="A22" s="23">
        <v>20</v>
      </c>
      <c r="B22" s="2" t="s">
        <v>232</v>
      </c>
      <c r="C22" s="1">
        <v>2</v>
      </c>
      <c r="D22" s="1"/>
      <c r="E22" s="1"/>
      <c r="F22" s="1"/>
      <c r="G22" s="1"/>
      <c r="H22" s="1">
        <v>1</v>
      </c>
      <c r="I22" s="1">
        <v>2</v>
      </c>
      <c r="J22" s="1"/>
      <c r="K22" s="1">
        <v>1</v>
      </c>
      <c r="L22" s="1">
        <v>2</v>
      </c>
      <c r="M22" s="1"/>
      <c r="N22" s="1"/>
      <c r="O22" s="1"/>
      <c r="P22" s="1"/>
      <c r="Q22" s="39"/>
      <c r="R22" s="1">
        <v>7</v>
      </c>
      <c r="S22" s="1"/>
      <c r="T22" s="1"/>
      <c r="U22" s="1"/>
      <c r="V22" s="1"/>
      <c r="W22" s="1">
        <f t="shared" si="0"/>
        <v>15</v>
      </c>
    </row>
    <row r="23" spans="1:23">
      <c r="A23" s="23">
        <v>21</v>
      </c>
      <c r="B23" s="2" t="s">
        <v>254</v>
      </c>
      <c r="C23" s="1"/>
      <c r="D23" s="1"/>
      <c r="E23" s="1"/>
      <c r="F23" s="1"/>
      <c r="G23" s="1"/>
      <c r="H23" s="1"/>
      <c r="I23" s="1"/>
      <c r="J23" s="1"/>
      <c r="K23" s="1"/>
      <c r="L23" s="1">
        <v>4</v>
      </c>
      <c r="M23" s="1">
        <v>1</v>
      </c>
      <c r="N23" s="1"/>
      <c r="O23" s="39"/>
      <c r="P23" s="1">
        <v>8</v>
      </c>
      <c r="Q23" s="1"/>
      <c r="R23" s="1"/>
      <c r="S23" s="1"/>
      <c r="T23" s="1"/>
      <c r="U23" s="1">
        <v>1</v>
      </c>
      <c r="V23" s="1"/>
      <c r="W23" s="1">
        <f t="shared" si="0"/>
        <v>14</v>
      </c>
    </row>
    <row r="24" spans="1:23">
      <c r="A24" s="23">
        <v>22</v>
      </c>
      <c r="B24" s="2" t="s">
        <v>172</v>
      </c>
      <c r="C24" s="1">
        <v>1</v>
      </c>
      <c r="D24" s="1"/>
      <c r="E24" s="1"/>
      <c r="F24" s="1">
        <v>2</v>
      </c>
      <c r="G24" s="1">
        <v>2</v>
      </c>
      <c r="H24" s="1">
        <v>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6</v>
      </c>
      <c r="T24" s="39"/>
      <c r="U24" s="1"/>
      <c r="V24" s="1"/>
      <c r="W24" s="1">
        <f t="shared" si="0"/>
        <v>14</v>
      </c>
    </row>
    <row r="25" spans="1:23">
      <c r="A25" s="23">
        <v>23</v>
      </c>
      <c r="B25" s="2" t="s">
        <v>127</v>
      </c>
      <c r="C25" s="1"/>
      <c r="D25" s="1">
        <v>5</v>
      </c>
      <c r="E25" s="1"/>
      <c r="F25" s="1"/>
      <c r="G25" s="1"/>
      <c r="H25" s="1"/>
      <c r="I25" s="1"/>
      <c r="J25" s="1"/>
      <c r="K25" s="1"/>
      <c r="L25" s="39"/>
      <c r="M25" s="1">
        <v>7</v>
      </c>
      <c r="N25" s="1"/>
      <c r="O25" s="1"/>
      <c r="P25" s="1"/>
      <c r="Q25" s="1"/>
      <c r="R25" s="1"/>
      <c r="S25" s="1"/>
      <c r="T25" s="1"/>
      <c r="U25" s="1"/>
      <c r="V25" s="1"/>
      <c r="W25" s="1">
        <f t="shared" si="0"/>
        <v>12</v>
      </c>
    </row>
    <row r="26" spans="1:23">
      <c r="A26" s="23">
        <v>24</v>
      </c>
      <c r="B26" s="2" t="s">
        <v>411</v>
      </c>
      <c r="C26" s="1"/>
      <c r="D26" s="1"/>
      <c r="E26" s="1"/>
      <c r="F26" s="1"/>
      <c r="G26" s="1">
        <v>6</v>
      </c>
      <c r="H26" s="1"/>
      <c r="I26" s="1">
        <v>1</v>
      </c>
      <c r="J26" s="1"/>
      <c r="K26" s="1"/>
      <c r="L26" s="1"/>
      <c r="M26" s="1"/>
      <c r="N26" s="1">
        <v>2</v>
      </c>
      <c r="O26" s="1"/>
      <c r="P26" s="1"/>
      <c r="Q26" s="1"/>
      <c r="R26" s="39"/>
      <c r="S26" s="1"/>
      <c r="T26" s="1"/>
      <c r="U26" s="1"/>
      <c r="V26" s="1"/>
      <c r="W26" s="1">
        <f t="shared" si="0"/>
        <v>9</v>
      </c>
    </row>
    <row r="27" spans="1:23">
      <c r="A27" s="23">
        <v>25</v>
      </c>
      <c r="B27" s="2" t="s">
        <v>306</v>
      </c>
      <c r="C27" s="1"/>
      <c r="D27" s="1">
        <v>2</v>
      </c>
      <c r="E27" s="1"/>
      <c r="F27" s="1">
        <v>1</v>
      </c>
      <c r="G27" s="1"/>
      <c r="H27" s="1">
        <v>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3</v>
      </c>
      <c r="T27" s="1"/>
      <c r="U27" s="39"/>
      <c r="V27" s="1"/>
      <c r="W27" s="1">
        <f t="shared" si="0"/>
        <v>8</v>
      </c>
    </row>
    <row r="28" spans="1:23">
      <c r="A28" s="23">
        <v>26</v>
      </c>
      <c r="B28" s="2" t="s">
        <v>238</v>
      </c>
      <c r="C28" s="1">
        <v>5</v>
      </c>
      <c r="D28" s="1"/>
      <c r="E28" s="1"/>
      <c r="F28" s="1"/>
      <c r="G28" s="1"/>
      <c r="H28" s="1"/>
      <c r="I28" s="1"/>
      <c r="J28" s="39"/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v>3</v>
      </c>
      <c r="V28" s="1"/>
      <c r="W28" s="1">
        <f t="shared" si="0"/>
        <v>8</v>
      </c>
    </row>
    <row r="29" spans="1:23">
      <c r="A29" s="23">
        <v>27</v>
      </c>
      <c r="B29" s="2" t="s">
        <v>163</v>
      </c>
      <c r="C29" s="1"/>
      <c r="D29" s="1"/>
      <c r="E29" s="1"/>
      <c r="F29" s="1">
        <v>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9"/>
      <c r="W29" s="1">
        <f t="shared" si="0"/>
        <v>6</v>
      </c>
    </row>
    <row r="30" spans="1:23">
      <c r="A30" s="23">
        <v>28</v>
      </c>
      <c r="B30" s="2" t="s">
        <v>222</v>
      </c>
      <c r="C30" s="1"/>
      <c r="D30" s="1"/>
      <c r="E30" s="1"/>
      <c r="F30" s="1"/>
      <c r="G30" s="39"/>
      <c r="H30" s="1"/>
      <c r="I30" s="1"/>
      <c r="J30" s="1"/>
      <c r="K30" s="1"/>
      <c r="L30" s="1"/>
      <c r="M30" s="1"/>
      <c r="N30" s="1"/>
      <c r="O30" s="1"/>
      <c r="P30" s="1">
        <v>6</v>
      </c>
      <c r="Q30" s="1"/>
      <c r="R30" s="1"/>
      <c r="S30" s="1"/>
      <c r="T30" s="1"/>
      <c r="U30" s="1"/>
      <c r="V30" s="1"/>
      <c r="W30" s="1">
        <f t="shared" si="0"/>
        <v>6</v>
      </c>
    </row>
    <row r="33" spans="2:2" ht="165">
      <c r="B33" s="51" t="s">
        <v>528</v>
      </c>
    </row>
  </sheetData>
  <sortState ref="B3:W30">
    <sortCondition descending="1" ref="W3"/>
  </sortState>
  <mergeCells count="4">
    <mergeCell ref="A1:A2"/>
    <mergeCell ref="B1:B2"/>
    <mergeCell ref="C1:V1"/>
    <mergeCell ref="W1:W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3" sqref="C33"/>
    </sheetView>
  </sheetViews>
  <sheetFormatPr defaultRowHeight="15"/>
  <cols>
    <col min="1" max="1" width="4.140625" customWidth="1"/>
    <col min="2" max="2" width="30" customWidth="1"/>
    <col min="3" max="3" width="20.7109375" customWidth="1"/>
    <col min="4" max="4" width="23.5703125" customWidth="1"/>
    <col min="5" max="5" width="18.85546875" customWidth="1"/>
    <col min="6" max="6" width="16.7109375" customWidth="1"/>
    <col min="7" max="7" width="18.85546875" customWidth="1"/>
    <col min="8" max="8" width="18.5703125" customWidth="1"/>
    <col min="9" max="9" width="17.28515625" customWidth="1"/>
    <col min="10" max="10" width="16.140625" customWidth="1"/>
    <col min="11" max="11" width="18" customWidth="1"/>
    <col min="12" max="12" width="21.28515625" customWidth="1"/>
    <col min="13" max="13" width="17.42578125" customWidth="1"/>
    <col min="14" max="14" width="16.85546875" customWidth="1"/>
    <col min="15" max="15" width="10.7109375" customWidth="1"/>
  </cols>
  <sheetData>
    <row r="1" spans="1:15" ht="18" customHeight="1">
      <c r="A1" s="48" t="s">
        <v>26</v>
      </c>
      <c r="B1" s="42" t="s">
        <v>27</v>
      </c>
      <c r="C1" s="50" t="s">
        <v>501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4" t="s">
        <v>29</v>
      </c>
    </row>
    <row r="2" spans="1:15" ht="18" customHeight="1">
      <c r="A2" s="49"/>
      <c r="B2" s="42"/>
      <c r="C2" s="23" t="s">
        <v>502</v>
      </c>
      <c r="D2" s="24" t="s">
        <v>503</v>
      </c>
      <c r="E2" s="23" t="s">
        <v>504</v>
      </c>
      <c r="F2" s="24" t="s">
        <v>505</v>
      </c>
      <c r="G2" s="24" t="s">
        <v>506</v>
      </c>
      <c r="H2" s="24" t="s">
        <v>507</v>
      </c>
      <c r="I2" s="23" t="s">
        <v>508</v>
      </c>
      <c r="J2" s="24" t="s">
        <v>509</v>
      </c>
      <c r="K2" s="24" t="s">
        <v>510</v>
      </c>
      <c r="L2" s="24" t="s">
        <v>511</v>
      </c>
      <c r="M2" s="24" t="s">
        <v>512</v>
      </c>
      <c r="N2" s="24" t="s">
        <v>513</v>
      </c>
      <c r="O2" s="44"/>
    </row>
    <row r="3" spans="1:15" s="35" customFormat="1">
      <c r="A3" s="31">
        <v>1</v>
      </c>
      <c r="B3" s="32" t="s">
        <v>457</v>
      </c>
      <c r="C3" s="33">
        <v>12</v>
      </c>
      <c r="D3" s="33">
        <v>10</v>
      </c>
      <c r="E3" s="33"/>
      <c r="F3" s="33">
        <v>11</v>
      </c>
      <c r="G3" s="33">
        <v>13</v>
      </c>
      <c r="H3" s="33"/>
      <c r="I3" s="33">
        <v>13</v>
      </c>
      <c r="J3" s="33"/>
      <c r="K3" s="33">
        <v>8</v>
      </c>
      <c r="L3" s="33">
        <v>7</v>
      </c>
      <c r="M3" s="33">
        <v>12</v>
      </c>
      <c r="N3" s="33"/>
      <c r="O3" s="33">
        <f>SUM(C3:N3)</f>
        <v>86</v>
      </c>
    </row>
    <row r="4" spans="1:15" s="35" customFormat="1">
      <c r="A4" s="31">
        <v>2</v>
      </c>
      <c r="B4" s="32" t="s">
        <v>398</v>
      </c>
      <c r="C4" s="33"/>
      <c r="D4" s="33"/>
      <c r="E4" s="33">
        <v>1</v>
      </c>
      <c r="F4" s="33"/>
      <c r="G4" s="33">
        <v>4</v>
      </c>
      <c r="H4" s="33">
        <v>13</v>
      </c>
      <c r="I4" s="33">
        <v>7</v>
      </c>
      <c r="J4" s="33">
        <v>13</v>
      </c>
      <c r="K4" s="33">
        <v>9</v>
      </c>
      <c r="L4" s="33">
        <v>13</v>
      </c>
      <c r="M4" s="33">
        <v>7</v>
      </c>
      <c r="N4" s="33">
        <v>12</v>
      </c>
      <c r="O4" s="33">
        <f>SUM(C4:N4)</f>
        <v>79</v>
      </c>
    </row>
    <row r="5" spans="1:15" s="35" customFormat="1">
      <c r="A5" s="31">
        <v>3</v>
      </c>
      <c r="B5" s="32" t="s">
        <v>429</v>
      </c>
      <c r="C5" s="33">
        <v>8</v>
      </c>
      <c r="D5" s="33">
        <v>13</v>
      </c>
      <c r="E5" s="33"/>
      <c r="F5" s="33">
        <v>2</v>
      </c>
      <c r="G5" s="33"/>
      <c r="H5" s="33">
        <v>9</v>
      </c>
      <c r="I5" s="33">
        <v>8</v>
      </c>
      <c r="J5" s="33"/>
      <c r="K5" s="33"/>
      <c r="L5" s="33">
        <v>11</v>
      </c>
      <c r="M5" s="33">
        <v>11</v>
      </c>
      <c r="N5" s="33">
        <v>6</v>
      </c>
      <c r="O5" s="33">
        <f>SUM(C5:N5)</f>
        <v>68</v>
      </c>
    </row>
    <row r="6" spans="1:15" s="35" customFormat="1">
      <c r="A6" s="31">
        <v>4</v>
      </c>
      <c r="B6" s="32" t="s">
        <v>232</v>
      </c>
      <c r="C6" s="33">
        <v>11</v>
      </c>
      <c r="D6" s="33">
        <v>7</v>
      </c>
      <c r="E6" s="33">
        <v>13</v>
      </c>
      <c r="F6" s="33">
        <v>13</v>
      </c>
      <c r="G6" s="33">
        <v>1</v>
      </c>
      <c r="H6" s="33"/>
      <c r="I6" s="33"/>
      <c r="J6" s="33">
        <v>7</v>
      </c>
      <c r="K6" s="33">
        <v>5</v>
      </c>
      <c r="L6" s="33">
        <v>10</v>
      </c>
      <c r="M6" s="33"/>
      <c r="N6" s="33"/>
      <c r="O6" s="33">
        <f>SUM(C6:N6)</f>
        <v>67</v>
      </c>
    </row>
    <row r="7" spans="1:15" s="35" customFormat="1">
      <c r="A7" s="31">
        <v>5</v>
      </c>
      <c r="B7" s="32" t="s">
        <v>384</v>
      </c>
      <c r="C7" s="33">
        <v>9</v>
      </c>
      <c r="D7" s="33">
        <v>12</v>
      </c>
      <c r="E7" s="33"/>
      <c r="F7" s="33">
        <v>12</v>
      </c>
      <c r="G7" s="33">
        <v>5</v>
      </c>
      <c r="H7" s="33"/>
      <c r="I7" s="33">
        <v>4</v>
      </c>
      <c r="J7" s="33"/>
      <c r="K7" s="33">
        <v>12</v>
      </c>
      <c r="L7" s="33"/>
      <c r="M7" s="33"/>
      <c r="N7" s="33">
        <v>11</v>
      </c>
      <c r="O7" s="33">
        <f>SUM(C7:N7)</f>
        <v>65</v>
      </c>
    </row>
    <row r="8" spans="1:15" s="35" customFormat="1">
      <c r="A8" s="31">
        <v>6</v>
      </c>
      <c r="B8" s="32" t="s">
        <v>333</v>
      </c>
      <c r="C8" s="33">
        <v>10</v>
      </c>
      <c r="D8" s="33">
        <v>8</v>
      </c>
      <c r="E8" s="33">
        <v>3</v>
      </c>
      <c r="F8" s="33">
        <v>9</v>
      </c>
      <c r="G8" s="33"/>
      <c r="H8" s="33">
        <v>2</v>
      </c>
      <c r="I8" s="33"/>
      <c r="J8" s="33"/>
      <c r="K8" s="33">
        <v>1</v>
      </c>
      <c r="L8" s="33">
        <v>12</v>
      </c>
      <c r="M8" s="33">
        <v>10</v>
      </c>
      <c r="N8" s="33">
        <v>2</v>
      </c>
      <c r="O8" s="33">
        <f>SUM(C8:N8)</f>
        <v>57</v>
      </c>
    </row>
    <row r="9" spans="1:15" s="35" customFormat="1">
      <c r="A9" s="31">
        <v>7</v>
      </c>
      <c r="B9" s="32" t="s">
        <v>468</v>
      </c>
      <c r="C9" s="33"/>
      <c r="D9" s="33"/>
      <c r="E9" s="33">
        <v>10</v>
      </c>
      <c r="F9" s="33"/>
      <c r="G9" s="33">
        <v>8</v>
      </c>
      <c r="H9" s="33">
        <v>5</v>
      </c>
      <c r="I9" s="33">
        <v>5</v>
      </c>
      <c r="J9" s="33">
        <v>9</v>
      </c>
      <c r="K9" s="33"/>
      <c r="L9" s="33"/>
      <c r="M9" s="33"/>
      <c r="N9" s="33">
        <v>8</v>
      </c>
      <c r="O9" s="33">
        <f>SUM(C9:N9)</f>
        <v>45</v>
      </c>
    </row>
    <row r="10" spans="1:15" s="35" customFormat="1">
      <c r="A10" s="31">
        <v>8</v>
      </c>
      <c r="B10" s="32" t="s">
        <v>411</v>
      </c>
      <c r="C10" s="33"/>
      <c r="D10" s="33"/>
      <c r="E10" s="33">
        <v>12</v>
      </c>
      <c r="F10" s="33"/>
      <c r="G10" s="33"/>
      <c r="H10" s="33"/>
      <c r="I10" s="33"/>
      <c r="J10" s="33">
        <v>11</v>
      </c>
      <c r="K10" s="33">
        <v>13</v>
      </c>
      <c r="L10" s="33"/>
      <c r="M10" s="33">
        <v>9</v>
      </c>
      <c r="N10" s="33"/>
      <c r="O10" s="33">
        <f>SUM(C10:N10)</f>
        <v>45</v>
      </c>
    </row>
    <row r="11" spans="1:15" s="35" customFormat="1">
      <c r="A11" s="31">
        <v>9</v>
      </c>
      <c r="B11" s="32" t="s">
        <v>224</v>
      </c>
      <c r="C11" s="33"/>
      <c r="D11" s="33"/>
      <c r="E11" s="33"/>
      <c r="F11" s="33"/>
      <c r="G11" s="33"/>
      <c r="H11" s="33"/>
      <c r="I11" s="33">
        <v>12</v>
      </c>
      <c r="J11" s="33">
        <v>3</v>
      </c>
      <c r="K11" s="33">
        <v>10</v>
      </c>
      <c r="L11" s="33">
        <v>5</v>
      </c>
      <c r="M11" s="33">
        <v>13</v>
      </c>
      <c r="N11" s="33"/>
      <c r="O11" s="33">
        <f>SUM(C11:N11)</f>
        <v>43</v>
      </c>
    </row>
    <row r="12" spans="1:15" s="35" customFormat="1">
      <c r="A12" s="31">
        <v>10</v>
      </c>
      <c r="B12" s="32" t="s">
        <v>434</v>
      </c>
      <c r="C12" s="33"/>
      <c r="D12" s="33"/>
      <c r="E12" s="33">
        <v>2</v>
      </c>
      <c r="F12" s="33">
        <v>3</v>
      </c>
      <c r="G12" s="33">
        <v>3</v>
      </c>
      <c r="H12" s="33">
        <v>4</v>
      </c>
      <c r="I12" s="33">
        <v>11</v>
      </c>
      <c r="J12" s="33"/>
      <c r="K12" s="33"/>
      <c r="L12" s="33"/>
      <c r="M12" s="33">
        <v>5</v>
      </c>
      <c r="N12" s="33">
        <v>13</v>
      </c>
      <c r="O12" s="33">
        <f>SUM(C12:N12)</f>
        <v>41</v>
      </c>
    </row>
    <row r="13" spans="1:15" s="35" customFormat="1">
      <c r="A13" s="31">
        <v>11</v>
      </c>
      <c r="B13" s="32" t="s">
        <v>172</v>
      </c>
      <c r="C13" s="33"/>
      <c r="D13" s="33">
        <v>11</v>
      </c>
      <c r="E13" s="33">
        <v>6</v>
      </c>
      <c r="F13" s="33"/>
      <c r="G13" s="33">
        <v>6</v>
      </c>
      <c r="H13" s="33">
        <v>12</v>
      </c>
      <c r="I13" s="33"/>
      <c r="J13" s="33"/>
      <c r="K13" s="33"/>
      <c r="L13" s="33">
        <v>6</v>
      </c>
      <c r="M13" s="33"/>
      <c r="N13" s="33"/>
      <c r="O13" s="33">
        <f>SUM(C13:N13)</f>
        <v>41</v>
      </c>
    </row>
    <row r="14" spans="1:15" s="35" customFormat="1">
      <c r="A14" s="31">
        <v>12</v>
      </c>
      <c r="B14" s="32" t="s">
        <v>359</v>
      </c>
      <c r="C14" s="33"/>
      <c r="D14" s="33">
        <v>5</v>
      </c>
      <c r="E14" s="33"/>
      <c r="F14" s="33"/>
      <c r="G14" s="33">
        <v>12</v>
      </c>
      <c r="H14" s="33"/>
      <c r="I14" s="33"/>
      <c r="J14" s="33">
        <v>12</v>
      </c>
      <c r="K14" s="33"/>
      <c r="L14" s="33"/>
      <c r="M14" s="33">
        <v>8</v>
      </c>
      <c r="N14" s="33">
        <v>3</v>
      </c>
      <c r="O14" s="33">
        <f>SUM(C14:N14)</f>
        <v>40</v>
      </c>
    </row>
    <row r="15" spans="1:15" s="35" customFormat="1">
      <c r="A15" s="31">
        <v>13</v>
      </c>
      <c r="B15" s="32" t="s">
        <v>420</v>
      </c>
      <c r="C15" s="33"/>
      <c r="D15" s="33">
        <v>9</v>
      </c>
      <c r="E15" s="33"/>
      <c r="F15" s="33">
        <v>10</v>
      </c>
      <c r="G15" s="33"/>
      <c r="H15" s="33"/>
      <c r="I15" s="33">
        <v>3</v>
      </c>
      <c r="J15" s="33">
        <v>8</v>
      </c>
      <c r="K15" s="33"/>
      <c r="L15" s="33"/>
      <c r="M15" s="33">
        <v>3</v>
      </c>
      <c r="N15" s="33">
        <v>7</v>
      </c>
      <c r="O15" s="33">
        <f>SUM(C15:N15)</f>
        <v>40</v>
      </c>
    </row>
    <row r="16" spans="1:15">
      <c r="A16" s="23">
        <v>14</v>
      </c>
      <c r="B16" s="2" t="s">
        <v>254</v>
      </c>
      <c r="C16" s="1">
        <v>6</v>
      </c>
      <c r="D16" s="1"/>
      <c r="E16" s="1">
        <v>4</v>
      </c>
      <c r="F16" s="1">
        <v>1</v>
      </c>
      <c r="G16" s="1"/>
      <c r="H16" s="1">
        <v>3</v>
      </c>
      <c r="I16" s="1">
        <v>10</v>
      </c>
      <c r="J16" s="1">
        <v>5</v>
      </c>
      <c r="K16" s="1">
        <v>7</v>
      </c>
      <c r="L16" s="1">
        <v>2</v>
      </c>
      <c r="M16" s="1"/>
      <c r="N16" s="1"/>
      <c r="O16" s="1">
        <f>SUM(C16:N16)</f>
        <v>38</v>
      </c>
    </row>
    <row r="17" spans="1:15">
      <c r="A17" s="23">
        <v>15</v>
      </c>
      <c r="B17" s="2" t="s">
        <v>302</v>
      </c>
      <c r="C17" s="1"/>
      <c r="D17" s="1"/>
      <c r="E17" s="1"/>
      <c r="F17" s="1"/>
      <c r="G17" s="1">
        <v>11</v>
      </c>
      <c r="H17" s="1">
        <v>11</v>
      </c>
      <c r="I17" s="1">
        <v>6</v>
      </c>
      <c r="J17" s="1">
        <v>4</v>
      </c>
      <c r="K17" s="1">
        <v>4</v>
      </c>
      <c r="L17" s="1">
        <v>1</v>
      </c>
      <c r="M17" s="1"/>
      <c r="N17" s="1"/>
      <c r="O17" s="1">
        <f>SUM(C17:N17)</f>
        <v>37</v>
      </c>
    </row>
    <row r="18" spans="1:15">
      <c r="A18" s="23">
        <v>16</v>
      </c>
      <c r="B18" s="2" t="s">
        <v>407</v>
      </c>
      <c r="C18" s="1">
        <v>13</v>
      </c>
      <c r="D18" s="1"/>
      <c r="E18" s="1"/>
      <c r="F18" s="1">
        <v>4</v>
      </c>
      <c r="G18" s="1"/>
      <c r="H18" s="1">
        <v>8</v>
      </c>
      <c r="I18" s="1"/>
      <c r="J18" s="1"/>
      <c r="K18" s="1"/>
      <c r="L18" s="1">
        <v>9</v>
      </c>
      <c r="M18" s="1"/>
      <c r="N18" s="1"/>
      <c r="O18" s="1">
        <f>SUM(C18:N18)</f>
        <v>34</v>
      </c>
    </row>
    <row r="19" spans="1:15">
      <c r="A19" s="23">
        <v>17</v>
      </c>
      <c r="B19" s="2" t="s">
        <v>388</v>
      </c>
      <c r="C19" s="1"/>
      <c r="D19" s="1">
        <v>3</v>
      </c>
      <c r="E19" s="1">
        <v>9</v>
      </c>
      <c r="F19" s="1"/>
      <c r="G19" s="1">
        <v>10</v>
      </c>
      <c r="H19" s="1">
        <v>7</v>
      </c>
      <c r="I19" s="1"/>
      <c r="J19" s="1"/>
      <c r="K19" s="1">
        <v>2</v>
      </c>
      <c r="L19" s="1"/>
      <c r="M19" s="1"/>
      <c r="N19" s="1"/>
      <c r="O19" s="1">
        <f>SUM(C19:N19)</f>
        <v>31</v>
      </c>
    </row>
    <row r="20" spans="1:15">
      <c r="A20" s="23">
        <v>18</v>
      </c>
      <c r="B20" s="2" t="s">
        <v>467</v>
      </c>
      <c r="C20" s="1">
        <v>3</v>
      </c>
      <c r="D20" s="1">
        <v>6</v>
      </c>
      <c r="E20" s="1">
        <v>8</v>
      </c>
      <c r="F20" s="1">
        <v>7</v>
      </c>
      <c r="G20" s="1"/>
      <c r="H20" s="1"/>
      <c r="I20" s="1"/>
      <c r="J20" s="1"/>
      <c r="K20" s="1"/>
      <c r="L20" s="1">
        <v>3</v>
      </c>
      <c r="M20" s="1">
        <v>4</v>
      </c>
      <c r="N20" s="1"/>
      <c r="O20" s="1">
        <f>SUM(C20:N20)</f>
        <v>31</v>
      </c>
    </row>
    <row r="21" spans="1:15">
      <c r="A21" s="23">
        <v>19</v>
      </c>
      <c r="B21" s="2" t="s">
        <v>275</v>
      </c>
      <c r="C21" s="1">
        <v>2</v>
      </c>
      <c r="D21" s="1">
        <v>4</v>
      </c>
      <c r="E21" s="1">
        <v>11</v>
      </c>
      <c r="F21" s="1"/>
      <c r="G21" s="1"/>
      <c r="H21" s="1"/>
      <c r="I21" s="1"/>
      <c r="J21" s="1"/>
      <c r="K21" s="1">
        <v>3</v>
      </c>
      <c r="L21" s="1">
        <v>8</v>
      </c>
      <c r="M21" s="1">
        <v>2</v>
      </c>
      <c r="N21" s="1"/>
      <c r="O21" s="1">
        <f>SUM(C21:N21)</f>
        <v>30</v>
      </c>
    </row>
    <row r="22" spans="1:15">
      <c r="A22" s="23">
        <v>20</v>
      </c>
      <c r="B22" s="2" t="s">
        <v>238</v>
      </c>
      <c r="C22" s="1"/>
      <c r="D22" s="1"/>
      <c r="E22" s="1"/>
      <c r="F22" s="1">
        <v>6</v>
      </c>
      <c r="G22" s="1">
        <v>9</v>
      </c>
      <c r="H22" s="1"/>
      <c r="I22" s="1"/>
      <c r="J22" s="1">
        <v>10</v>
      </c>
      <c r="K22" s="1"/>
      <c r="L22" s="1"/>
      <c r="M22" s="1"/>
      <c r="N22" s="1">
        <v>4</v>
      </c>
      <c r="O22" s="1">
        <f>SUM(C22:N22)</f>
        <v>29</v>
      </c>
    </row>
    <row r="23" spans="1:15">
      <c r="A23" s="23">
        <v>21</v>
      </c>
      <c r="B23" s="2" t="s">
        <v>452</v>
      </c>
      <c r="C23" s="1">
        <v>7</v>
      </c>
      <c r="D23" s="1">
        <v>2</v>
      </c>
      <c r="E23" s="1"/>
      <c r="F23" s="1"/>
      <c r="G23" s="1"/>
      <c r="H23" s="1">
        <v>6</v>
      </c>
      <c r="I23" s="1">
        <v>2</v>
      </c>
      <c r="J23" s="1"/>
      <c r="K23" s="1"/>
      <c r="L23" s="1"/>
      <c r="M23" s="1">
        <v>1</v>
      </c>
      <c r="N23" s="1">
        <v>10</v>
      </c>
      <c r="O23" s="1">
        <f>SUM(C23:N23)</f>
        <v>28</v>
      </c>
    </row>
    <row r="24" spans="1:15">
      <c r="A24" s="23">
        <v>22</v>
      </c>
      <c r="B24" s="2" t="s">
        <v>306</v>
      </c>
      <c r="C24" s="1">
        <v>5</v>
      </c>
      <c r="D24" s="1">
        <v>1</v>
      </c>
      <c r="E24" s="1">
        <v>5</v>
      </c>
      <c r="F24" s="1"/>
      <c r="G24" s="1"/>
      <c r="H24" s="1">
        <v>10</v>
      </c>
      <c r="I24" s="1"/>
      <c r="J24" s="1"/>
      <c r="K24" s="1"/>
      <c r="L24" s="1"/>
      <c r="M24" s="1">
        <v>6</v>
      </c>
      <c r="N24" s="1"/>
      <c r="O24" s="1">
        <f>SUM(C24:N24)</f>
        <v>27</v>
      </c>
    </row>
    <row r="25" spans="1:15">
      <c r="A25" s="23">
        <v>23</v>
      </c>
      <c r="B25" s="2" t="s">
        <v>465</v>
      </c>
      <c r="C25" s="1">
        <v>4</v>
      </c>
      <c r="D25" s="1"/>
      <c r="E25" s="1"/>
      <c r="F25" s="1">
        <v>5</v>
      </c>
      <c r="G25" s="1">
        <v>2</v>
      </c>
      <c r="H25" s="1"/>
      <c r="I25" s="1"/>
      <c r="J25" s="1"/>
      <c r="K25" s="1">
        <v>6</v>
      </c>
      <c r="L25" s="1"/>
      <c r="M25" s="1"/>
      <c r="N25" s="1">
        <v>5</v>
      </c>
      <c r="O25" s="1">
        <f>SUM(C25:N25)</f>
        <v>22</v>
      </c>
    </row>
    <row r="26" spans="1:15">
      <c r="A26" s="23">
        <v>24</v>
      </c>
      <c r="B26" s="2" t="s">
        <v>95</v>
      </c>
      <c r="C26" s="1"/>
      <c r="D26" s="1"/>
      <c r="E26" s="1"/>
      <c r="F26" s="1"/>
      <c r="G26" s="1">
        <v>7</v>
      </c>
      <c r="H26" s="1"/>
      <c r="I26" s="1">
        <v>9</v>
      </c>
      <c r="J26" s="1"/>
      <c r="K26" s="1"/>
      <c r="L26" s="1">
        <v>4</v>
      </c>
      <c r="M26" s="1"/>
      <c r="N26" s="1">
        <v>1</v>
      </c>
      <c r="O26" s="1">
        <f>SUM(C26:N26)</f>
        <v>21</v>
      </c>
    </row>
    <row r="27" spans="1:15">
      <c r="A27" s="23">
        <v>25</v>
      </c>
      <c r="B27" s="2" t="s">
        <v>127</v>
      </c>
      <c r="C27" s="1"/>
      <c r="D27" s="1"/>
      <c r="E27" s="1">
        <v>7</v>
      </c>
      <c r="F27" s="1">
        <v>8</v>
      </c>
      <c r="G27" s="1"/>
      <c r="H27" s="1"/>
      <c r="I27" s="1">
        <v>1</v>
      </c>
      <c r="J27" s="1">
        <v>1</v>
      </c>
      <c r="K27" s="1"/>
      <c r="L27" s="1"/>
      <c r="M27" s="1"/>
      <c r="N27" s="1"/>
      <c r="O27" s="1">
        <f>SUM(C27:N27)</f>
        <v>17</v>
      </c>
    </row>
    <row r="28" spans="1:15">
      <c r="A28" s="23">
        <v>26</v>
      </c>
      <c r="B28" s="2" t="s">
        <v>418</v>
      </c>
      <c r="C28" s="1">
        <v>1</v>
      </c>
      <c r="D28" s="1"/>
      <c r="E28" s="1"/>
      <c r="F28" s="1"/>
      <c r="G28" s="1"/>
      <c r="H28" s="1"/>
      <c r="I28" s="1"/>
      <c r="J28" s="1">
        <v>6</v>
      </c>
      <c r="K28" s="1"/>
      <c r="L28" s="1"/>
      <c r="M28" s="1"/>
      <c r="N28" s="1">
        <v>9</v>
      </c>
      <c r="O28" s="1">
        <f>SUM(C28:N28)</f>
        <v>16</v>
      </c>
    </row>
    <row r="29" spans="1:15">
      <c r="A29" s="23">
        <v>27</v>
      </c>
      <c r="B29" s="2" t="s">
        <v>163</v>
      </c>
      <c r="C29" s="1"/>
      <c r="D29" s="1"/>
      <c r="E29" s="1"/>
      <c r="F29" s="1"/>
      <c r="G29" s="1"/>
      <c r="H29" s="1"/>
      <c r="I29" s="1"/>
      <c r="J29" s="1">
        <v>2</v>
      </c>
      <c r="K29" s="1">
        <v>11</v>
      </c>
      <c r="L29" s="1"/>
      <c r="M29" s="1"/>
      <c r="N29" s="1"/>
      <c r="O29" s="1">
        <f>SUM(C29:N29)</f>
        <v>13</v>
      </c>
    </row>
    <row r="30" spans="1:15">
      <c r="A30" s="23">
        <v>28</v>
      </c>
      <c r="B30" s="2" t="s">
        <v>222</v>
      </c>
      <c r="C30" s="1"/>
      <c r="D30" s="1"/>
      <c r="E30" s="1"/>
      <c r="F30" s="1"/>
      <c r="G30" s="1"/>
      <c r="H30" s="1">
        <v>1</v>
      </c>
      <c r="I30" s="1"/>
      <c r="J30" s="1"/>
      <c r="K30" s="1"/>
      <c r="L30" s="1"/>
      <c r="M30" s="1"/>
      <c r="N30" s="1"/>
      <c r="O30" s="1">
        <f>SUM(C30:N30)</f>
        <v>1</v>
      </c>
    </row>
    <row r="33" spans="2:2">
      <c r="B33" s="51"/>
    </row>
  </sheetData>
  <sortState ref="B3:O30">
    <sortCondition descending="1" ref="O3"/>
  </sortState>
  <mergeCells count="4">
    <mergeCell ref="A1:A2"/>
    <mergeCell ref="B1:B2"/>
    <mergeCell ref="C1:N1"/>
    <mergeCell ref="O1:O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1" sqref="C21"/>
    </sheetView>
  </sheetViews>
  <sheetFormatPr defaultRowHeight="15"/>
  <cols>
    <col min="1" max="1" width="4.28515625" customWidth="1"/>
    <col min="2" max="2" width="27.28515625" customWidth="1"/>
    <col min="3" max="3" width="15.7109375" customWidth="1"/>
    <col min="4" max="4" width="17.42578125" customWidth="1"/>
    <col min="5" max="5" width="16" customWidth="1"/>
    <col min="6" max="6" width="18.85546875" customWidth="1"/>
    <col min="7" max="7" width="17.28515625" customWidth="1"/>
    <col min="8" max="8" width="16.7109375" customWidth="1"/>
    <col min="9" max="9" width="14.140625" customWidth="1"/>
    <col min="10" max="10" width="14.85546875" customWidth="1"/>
    <col min="11" max="11" width="22" customWidth="1"/>
    <col min="12" max="12" width="21" customWidth="1"/>
    <col min="13" max="13" width="17" customWidth="1"/>
    <col min="14" max="14" width="14.5703125" customWidth="1"/>
    <col min="15" max="15" width="21" customWidth="1"/>
    <col min="16" max="16" width="10.7109375" customWidth="1"/>
  </cols>
  <sheetData>
    <row r="1" spans="1:16" ht="17.2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2" t="s">
        <v>29</v>
      </c>
    </row>
    <row r="2" spans="1:16" ht="17.25" customHeight="1">
      <c r="A2" s="41"/>
      <c r="B2" s="42"/>
      <c r="C2" s="24" t="s">
        <v>514</v>
      </c>
      <c r="D2" s="24" t="s">
        <v>515</v>
      </c>
      <c r="E2" s="24" t="s">
        <v>516</v>
      </c>
      <c r="F2" s="24" t="s">
        <v>517</v>
      </c>
      <c r="G2" s="24" t="s">
        <v>518</v>
      </c>
      <c r="H2" s="24" t="s">
        <v>519</v>
      </c>
      <c r="I2" s="24" t="s">
        <v>520</v>
      </c>
      <c r="J2" s="24" t="s">
        <v>521</v>
      </c>
      <c r="K2" s="24" t="s">
        <v>522</v>
      </c>
      <c r="L2" s="24" t="s">
        <v>523</v>
      </c>
      <c r="M2" s="24" t="s">
        <v>524</v>
      </c>
      <c r="N2" s="24" t="s">
        <v>525</v>
      </c>
      <c r="O2" s="24" t="s">
        <v>526</v>
      </c>
      <c r="P2" s="42"/>
    </row>
    <row r="3" spans="1:16">
      <c r="A3" s="23">
        <v>1</v>
      </c>
      <c r="B3" s="2" t="s">
        <v>429</v>
      </c>
      <c r="C3" s="1">
        <v>10</v>
      </c>
      <c r="D3" s="1">
        <v>13</v>
      </c>
      <c r="E3" s="1">
        <v>13</v>
      </c>
      <c r="F3" s="1">
        <v>13</v>
      </c>
      <c r="G3" s="1">
        <v>13</v>
      </c>
      <c r="H3" s="1">
        <v>12</v>
      </c>
      <c r="I3" s="1">
        <v>12</v>
      </c>
      <c r="J3" s="1">
        <v>7</v>
      </c>
      <c r="K3" s="1">
        <v>13</v>
      </c>
      <c r="L3" s="1">
        <v>11</v>
      </c>
      <c r="M3" s="1">
        <v>13</v>
      </c>
      <c r="N3" s="1">
        <v>3</v>
      </c>
      <c r="O3" s="1">
        <v>3</v>
      </c>
      <c r="P3" s="1">
        <f>SUM(C3:O3)</f>
        <v>136</v>
      </c>
    </row>
    <row r="4" spans="1:16">
      <c r="A4" s="23">
        <v>2</v>
      </c>
      <c r="B4" s="2" t="s">
        <v>457</v>
      </c>
      <c r="C4" s="1">
        <v>12</v>
      </c>
      <c r="D4" s="1">
        <v>10</v>
      </c>
      <c r="E4" s="1">
        <v>10</v>
      </c>
      <c r="F4" s="1">
        <v>5</v>
      </c>
      <c r="G4" s="1">
        <v>10</v>
      </c>
      <c r="H4" s="1">
        <v>8</v>
      </c>
      <c r="I4" s="1">
        <v>10</v>
      </c>
      <c r="J4" s="1">
        <v>12</v>
      </c>
      <c r="K4" s="1">
        <v>3</v>
      </c>
      <c r="L4" s="1">
        <v>7</v>
      </c>
      <c r="M4" s="1">
        <v>2</v>
      </c>
      <c r="N4" s="1">
        <v>12</v>
      </c>
      <c r="O4" s="1">
        <v>11</v>
      </c>
      <c r="P4" s="1">
        <f>SUM(C4:O4)</f>
        <v>112</v>
      </c>
    </row>
    <row r="5" spans="1:16">
      <c r="A5" s="23">
        <v>3</v>
      </c>
      <c r="B5" s="2" t="s">
        <v>224</v>
      </c>
      <c r="C5" s="1">
        <v>8</v>
      </c>
      <c r="D5" s="1">
        <v>9</v>
      </c>
      <c r="E5" s="1">
        <v>9</v>
      </c>
      <c r="F5" s="1">
        <v>8</v>
      </c>
      <c r="G5" s="1">
        <v>4</v>
      </c>
      <c r="H5" s="1">
        <v>3</v>
      </c>
      <c r="I5" s="1">
        <v>11</v>
      </c>
      <c r="J5" s="1">
        <v>9</v>
      </c>
      <c r="K5" s="1">
        <v>8</v>
      </c>
      <c r="L5" s="1">
        <v>4</v>
      </c>
      <c r="M5" s="1">
        <v>8</v>
      </c>
      <c r="N5" s="1">
        <v>11</v>
      </c>
      <c r="O5" s="1">
        <v>13</v>
      </c>
      <c r="P5" s="1">
        <f>SUM(C5:O5)</f>
        <v>105</v>
      </c>
    </row>
    <row r="6" spans="1:16">
      <c r="A6" s="23">
        <v>4</v>
      </c>
      <c r="B6" s="2" t="s">
        <v>434</v>
      </c>
      <c r="C6" s="1">
        <v>7</v>
      </c>
      <c r="D6" s="1">
        <v>11</v>
      </c>
      <c r="E6" s="1">
        <v>8</v>
      </c>
      <c r="F6" s="1">
        <v>7</v>
      </c>
      <c r="G6" s="1">
        <v>8</v>
      </c>
      <c r="H6" s="1">
        <v>11</v>
      </c>
      <c r="I6" s="1">
        <v>6</v>
      </c>
      <c r="J6" s="1">
        <v>4</v>
      </c>
      <c r="K6" s="1">
        <v>9</v>
      </c>
      <c r="L6" s="1">
        <v>5</v>
      </c>
      <c r="M6" s="1">
        <v>12</v>
      </c>
      <c r="N6" s="1">
        <v>5</v>
      </c>
      <c r="O6" s="1">
        <v>4</v>
      </c>
      <c r="P6" s="1">
        <f>SUM(C6:O6)</f>
        <v>97</v>
      </c>
    </row>
    <row r="7" spans="1:16">
      <c r="A7" s="23">
        <v>5</v>
      </c>
      <c r="B7" s="2" t="s">
        <v>275</v>
      </c>
      <c r="C7" s="1">
        <v>2</v>
      </c>
      <c r="D7" s="1">
        <v>6</v>
      </c>
      <c r="E7" s="1">
        <v>12</v>
      </c>
      <c r="F7" s="1">
        <v>11</v>
      </c>
      <c r="G7" s="1">
        <v>2</v>
      </c>
      <c r="H7" s="1">
        <v>2</v>
      </c>
      <c r="I7" s="1">
        <v>3</v>
      </c>
      <c r="J7" s="1">
        <v>13</v>
      </c>
      <c r="K7" s="1">
        <v>7</v>
      </c>
      <c r="L7" s="1">
        <v>12</v>
      </c>
      <c r="M7" s="1">
        <v>7</v>
      </c>
      <c r="N7" s="1">
        <v>4</v>
      </c>
      <c r="O7" s="1">
        <v>9</v>
      </c>
      <c r="P7" s="1">
        <f>SUM(C7:O7)</f>
        <v>90</v>
      </c>
    </row>
    <row r="8" spans="1:16">
      <c r="A8" s="23">
        <v>6</v>
      </c>
      <c r="B8" s="2" t="s">
        <v>384</v>
      </c>
      <c r="C8" s="1">
        <v>11</v>
      </c>
      <c r="D8" s="1">
        <v>2</v>
      </c>
      <c r="E8" s="1">
        <v>11</v>
      </c>
      <c r="F8" s="1">
        <v>1</v>
      </c>
      <c r="G8" s="1">
        <v>1</v>
      </c>
      <c r="H8" s="1">
        <v>6</v>
      </c>
      <c r="I8" s="1">
        <v>13</v>
      </c>
      <c r="J8" s="1">
        <v>5</v>
      </c>
      <c r="K8" s="1">
        <v>11</v>
      </c>
      <c r="L8" s="1">
        <v>8</v>
      </c>
      <c r="M8" s="1">
        <v>5</v>
      </c>
      <c r="N8" s="1">
        <v>8</v>
      </c>
      <c r="O8" s="1">
        <v>7</v>
      </c>
      <c r="P8" s="1">
        <f>SUM(C8:O8)</f>
        <v>89</v>
      </c>
    </row>
    <row r="9" spans="1:16">
      <c r="A9" s="23">
        <v>7</v>
      </c>
      <c r="B9" s="2" t="s">
        <v>302</v>
      </c>
      <c r="C9" s="1">
        <v>5</v>
      </c>
      <c r="D9" s="1">
        <v>4</v>
      </c>
      <c r="E9" s="1">
        <v>1</v>
      </c>
      <c r="F9" s="1">
        <v>6</v>
      </c>
      <c r="G9" s="1">
        <v>11</v>
      </c>
      <c r="H9" s="1">
        <v>9</v>
      </c>
      <c r="I9" s="1">
        <v>7</v>
      </c>
      <c r="J9" s="1">
        <v>8</v>
      </c>
      <c r="K9" s="1">
        <v>6</v>
      </c>
      <c r="L9" s="1">
        <v>10</v>
      </c>
      <c r="M9" s="1">
        <v>9</v>
      </c>
      <c r="N9" s="1">
        <v>6</v>
      </c>
      <c r="O9" s="1">
        <v>5</v>
      </c>
      <c r="P9" s="1">
        <f>SUM(C9:O9)</f>
        <v>87</v>
      </c>
    </row>
    <row r="10" spans="1:16">
      <c r="A10" s="23">
        <v>8</v>
      </c>
      <c r="B10" s="2" t="s">
        <v>333</v>
      </c>
      <c r="C10" s="1">
        <v>9</v>
      </c>
      <c r="D10" s="1">
        <v>7</v>
      </c>
      <c r="E10" s="1">
        <v>4</v>
      </c>
      <c r="F10" s="1">
        <v>3</v>
      </c>
      <c r="G10" s="1">
        <v>9</v>
      </c>
      <c r="H10" s="1">
        <v>10</v>
      </c>
      <c r="I10" s="1">
        <v>9</v>
      </c>
      <c r="J10" s="1">
        <v>2</v>
      </c>
      <c r="K10" s="1">
        <v>10</v>
      </c>
      <c r="L10" s="1">
        <v>1</v>
      </c>
      <c r="M10" s="1">
        <v>3</v>
      </c>
      <c r="N10" s="1">
        <v>9</v>
      </c>
      <c r="O10" s="1">
        <v>10</v>
      </c>
      <c r="P10" s="1">
        <f>SUM(C10:O10)</f>
        <v>86</v>
      </c>
    </row>
    <row r="11" spans="1:16">
      <c r="A11" s="23">
        <v>9</v>
      </c>
      <c r="B11" s="2" t="s">
        <v>398</v>
      </c>
      <c r="C11" s="1">
        <v>1</v>
      </c>
      <c r="D11" s="1">
        <v>12</v>
      </c>
      <c r="E11" s="1">
        <v>5</v>
      </c>
      <c r="F11" s="1">
        <v>4</v>
      </c>
      <c r="G11" s="1">
        <v>6</v>
      </c>
      <c r="H11" s="1">
        <v>4</v>
      </c>
      <c r="I11" s="1">
        <v>8</v>
      </c>
      <c r="J11" s="1">
        <v>6</v>
      </c>
      <c r="K11" s="1">
        <v>5</v>
      </c>
      <c r="L11" s="1">
        <v>13</v>
      </c>
      <c r="M11" s="1">
        <v>11</v>
      </c>
      <c r="N11" s="1">
        <v>7</v>
      </c>
      <c r="O11" s="1">
        <v>2</v>
      </c>
      <c r="P11" s="1">
        <f>SUM(C11:O11)</f>
        <v>84</v>
      </c>
    </row>
    <row r="12" spans="1:16">
      <c r="A12" s="23">
        <v>10</v>
      </c>
      <c r="B12" s="2" t="s">
        <v>452</v>
      </c>
      <c r="C12" s="1">
        <v>4</v>
      </c>
      <c r="D12" s="1">
        <v>5</v>
      </c>
      <c r="E12" s="1">
        <v>3</v>
      </c>
      <c r="F12" s="1">
        <v>10</v>
      </c>
      <c r="G12" s="1">
        <v>7</v>
      </c>
      <c r="H12" s="1">
        <v>7</v>
      </c>
      <c r="I12" s="1">
        <v>2</v>
      </c>
      <c r="J12" s="1">
        <v>11</v>
      </c>
      <c r="K12" s="1">
        <v>4</v>
      </c>
      <c r="L12" s="1">
        <v>2</v>
      </c>
      <c r="M12" s="1">
        <v>4</v>
      </c>
      <c r="N12" s="1">
        <v>13</v>
      </c>
      <c r="O12" s="1">
        <v>6</v>
      </c>
      <c r="P12" s="1">
        <f>SUM(C12:O12)</f>
        <v>78</v>
      </c>
    </row>
    <row r="13" spans="1:16">
      <c r="A13" s="23">
        <v>11</v>
      </c>
      <c r="B13" s="2" t="s">
        <v>420</v>
      </c>
      <c r="C13" s="1">
        <v>3</v>
      </c>
      <c r="D13" s="1">
        <v>3</v>
      </c>
      <c r="E13" s="1">
        <v>7</v>
      </c>
      <c r="F13" s="1">
        <v>9</v>
      </c>
      <c r="G13" s="1">
        <v>3</v>
      </c>
      <c r="H13" s="1">
        <v>5</v>
      </c>
      <c r="I13" s="1">
        <v>4</v>
      </c>
      <c r="J13" s="1">
        <v>1</v>
      </c>
      <c r="K13" s="1">
        <v>12</v>
      </c>
      <c r="L13" s="1">
        <v>6</v>
      </c>
      <c r="M13" s="1">
        <v>10</v>
      </c>
      <c r="N13" s="1">
        <v>1</v>
      </c>
      <c r="O13" s="1">
        <v>12</v>
      </c>
      <c r="P13" s="1">
        <f>SUM(C13:O13)</f>
        <v>76</v>
      </c>
    </row>
    <row r="14" spans="1:16">
      <c r="A14" s="23">
        <v>12</v>
      </c>
      <c r="B14" s="2" t="s">
        <v>359</v>
      </c>
      <c r="C14" s="1">
        <v>6</v>
      </c>
      <c r="D14" s="1">
        <v>8</v>
      </c>
      <c r="E14" s="1">
        <v>6</v>
      </c>
      <c r="F14" s="1">
        <v>12</v>
      </c>
      <c r="G14" s="1">
        <v>5</v>
      </c>
      <c r="H14" s="1">
        <v>1</v>
      </c>
      <c r="I14" s="1">
        <v>5</v>
      </c>
      <c r="J14" s="1">
        <v>3</v>
      </c>
      <c r="K14" s="1">
        <v>2</v>
      </c>
      <c r="L14" s="1">
        <v>3</v>
      </c>
      <c r="M14" s="1">
        <v>6</v>
      </c>
      <c r="N14" s="1">
        <v>10</v>
      </c>
      <c r="O14" s="1">
        <v>8</v>
      </c>
      <c r="P14" s="1">
        <f>SUM(C14:O14)</f>
        <v>75</v>
      </c>
    </row>
    <row r="15" spans="1:16">
      <c r="A15" s="23">
        <v>13</v>
      </c>
      <c r="B15" s="2" t="s">
        <v>418</v>
      </c>
      <c r="C15" s="1">
        <v>13</v>
      </c>
      <c r="D15" s="1">
        <v>1</v>
      </c>
      <c r="E15" s="1">
        <v>2</v>
      </c>
      <c r="F15" s="1">
        <v>2</v>
      </c>
      <c r="G15" s="1">
        <v>12</v>
      </c>
      <c r="H15" s="1">
        <v>13</v>
      </c>
      <c r="I15" s="1">
        <v>1</v>
      </c>
      <c r="J15" s="1">
        <v>10</v>
      </c>
      <c r="K15" s="1">
        <v>1</v>
      </c>
      <c r="L15" s="1">
        <v>9</v>
      </c>
      <c r="M15" s="1">
        <v>1</v>
      </c>
      <c r="N15" s="1">
        <v>2</v>
      </c>
      <c r="O15" s="1">
        <v>1</v>
      </c>
      <c r="P15" s="1">
        <f>SUM(C15:O15)</f>
        <v>68</v>
      </c>
    </row>
  </sheetData>
  <sortState ref="B3:P15">
    <sortCondition descending="1" ref="P3"/>
  </sortState>
  <mergeCells count="4">
    <mergeCell ref="A1:A2"/>
    <mergeCell ref="B1:B2"/>
    <mergeCell ref="C1:O1"/>
    <mergeCell ref="P1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7" sqref="D27"/>
    </sheetView>
  </sheetViews>
  <sheetFormatPr defaultRowHeight="15"/>
  <cols>
    <col min="1" max="1" width="4" customWidth="1"/>
    <col min="2" max="2" width="34.28515625" customWidth="1"/>
    <col min="3" max="3" width="17.140625" customWidth="1"/>
    <col min="4" max="4" width="16.85546875" customWidth="1"/>
    <col min="5" max="5" width="16.7109375" customWidth="1"/>
    <col min="6" max="6" width="14.28515625" style="27" customWidth="1"/>
    <col min="7" max="7" width="11.7109375" customWidth="1"/>
    <col min="8" max="8" width="19.7109375" style="27" customWidth="1"/>
    <col min="9" max="9" width="15.42578125" customWidth="1"/>
    <col min="10" max="10" width="16.42578125" customWidth="1"/>
    <col min="11" max="11" width="10.42578125" style="27" customWidth="1"/>
    <col min="12" max="12" width="12.28515625" customWidth="1"/>
    <col min="13" max="13" width="17" customWidth="1"/>
    <col min="14" max="14" width="16" customWidth="1"/>
    <col min="15" max="15" width="12" customWidth="1"/>
    <col min="16" max="16" width="16.140625" customWidth="1"/>
    <col min="17" max="17" width="25.42578125" customWidth="1"/>
    <col min="18" max="18" width="11.28515625" customWidth="1"/>
    <col min="19" max="19" width="9.42578125" customWidth="1"/>
  </cols>
  <sheetData>
    <row r="1" spans="1:18" ht="18.7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9.5" customHeight="1">
      <c r="A2" s="41"/>
      <c r="B2" s="42"/>
      <c r="C2" s="18" t="s">
        <v>289</v>
      </c>
      <c r="D2" s="18" t="s">
        <v>34</v>
      </c>
      <c r="E2" s="18" t="s">
        <v>255</v>
      </c>
      <c r="F2" s="25" t="s">
        <v>65</v>
      </c>
      <c r="G2" s="18" t="s">
        <v>14</v>
      </c>
      <c r="H2" s="25" t="s">
        <v>36</v>
      </c>
      <c r="I2" s="18" t="s">
        <v>158</v>
      </c>
      <c r="J2" s="18" t="s">
        <v>156</v>
      </c>
      <c r="K2" s="25" t="s">
        <v>45</v>
      </c>
      <c r="L2" s="18" t="s">
        <v>22</v>
      </c>
      <c r="M2" s="18" t="s">
        <v>234</v>
      </c>
      <c r="N2" s="18" t="s">
        <v>174</v>
      </c>
      <c r="O2" s="18" t="s">
        <v>243</v>
      </c>
      <c r="P2" s="18" t="s">
        <v>291</v>
      </c>
      <c r="Q2" s="20" t="s">
        <v>395</v>
      </c>
      <c r="R2" s="42"/>
    </row>
    <row r="3" spans="1:18">
      <c r="A3" s="31">
        <v>1</v>
      </c>
      <c r="B3" s="34" t="s">
        <v>172</v>
      </c>
      <c r="C3" s="33">
        <v>5</v>
      </c>
      <c r="D3" s="33">
        <v>5</v>
      </c>
      <c r="E3" s="33">
        <v>5</v>
      </c>
      <c r="F3" s="33"/>
      <c r="G3" s="33">
        <v>2</v>
      </c>
      <c r="H3" s="33"/>
      <c r="I3" s="33">
        <v>4</v>
      </c>
      <c r="J3" s="33">
        <v>5</v>
      </c>
      <c r="K3" s="33"/>
      <c r="L3" s="33">
        <v>3</v>
      </c>
      <c r="M3" s="33">
        <v>5</v>
      </c>
      <c r="N3" s="33"/>
      <c r="O3" s="33"/>
      <c r="P3" s="33">
        <v>5</v>
      </c>
      <c r="Q3" s="33">
        <v>5</v>
      </c>
      <c r="R3" s="33">
        <f t="shared" ref="R3:R22" si="0">SUM(C3:Q3)</f>
        <v>44</v>
      </c>
    </row>
    <row r="4" spans="1:18">
      <c r="A4" s="31">
        <v>2</v>
      </c>
      <c r="B4" s="34" t="s">
        <v>388</v>
      </c>
      <c r="C4" s="33">
        <v>4</v>
      </c>
      <c r="D4" s="33">
        <v>3</v>
      </c>
      <c r="E4" s="33">
        <v>2</v>
      </c>
      <c r="F4" s="33"/>
      <c r="G4" s="33">
        <v>4</v>
      </c>
      <c r="H4" s="33"/>
      <c r="I4" s="33">
        <v>5</v>
      </c>
      <c r="J4" s="33"/>
      <c r="K4" s="33"/>
      <c r="L4" s="33">
        <v>5</v>
      </c>
      <c r="M4" s="33">
        <v>2</v>
      </c>
      <c r="N4" s="33">
        <v>5</v>
      </c>
      <c r="O4" s="33">
        <v>1</v>
      </c>
      <c r="P4" s="33"/>
      <c r="Q4" s="33">
        <v>3</v>
      </c>
      <c r="R4" s="33">
        <f t="shared" si="0"/>
        <v>34</v>
      </c>
    </row>
    <row r="5" spans="1:18">
      <c r="A5" s="31">
        <v>3</v>
      </c>
      <c r="B5" s="34" t="s">
        <v>343</v>
      </c>
      <c r="C5" s="33">
        <v>3</v>
      </c>
      <c r="D5" s="33">
        <v>2</v>
      </c>
      <c r="E5" s="33">
        <v>1</v>
      </c>
      <c r="F5" s="33"/>
      <c r="G5" s="33">
        <v>3</v>
      </c>
      <c r="H5" s="33"/>
      <c r="I5" s="33"/>
      <c r="J5" s="33">
        <v>2</v>
      </c>
      <c r="K5" s="33"/>
      <c r="L5" s="33">
        <v>4</v>
      </c>
      <c r="M5" s="33"/>
      <c r="N5" s="33">
        <v>3</v>
      </c>
      <c r="O5" s="33"/>
      <c r="P5" s="33">
        <v>2</v>
      </c>
      <c r="Q5" s="33">
        <v>4</v>
      </c>
      <c r="R5" s="33">
        <f t="shared" si="0"/>
        <v>24</v>
      </c>
    </row>
    <row r="6" spans="1:18">
      <c r="A6" s="31">
        <v>4</v>
      </c>
      <c r="B6" s="34" t="s">
        <v>389</v>
      </c>
      <c r="C6" s="33">
        <v>2</v>
      </c>
      <c r="D6" s="33"/>
      <c r="E6" s="33">
        <v>4</v>
      </c>
      <c r="F6" s="33"/>
      <c r="G6" s="33">
        <v>5</v>
      </c>
      <c r="H6" s="33"/>
      <c r="I6" s="33"/>
      <c r="J6" s="33">
        <v>1</v>
      </c>
      <c r="K6" s="33"/>
      <c r="L6" s="33">
        <v>2</v>
      </c>
      <c r="M6" s="33">
        <v>4</v>
      </c>
      <c r="N6" s="33"/>
      <c r="O6" s="33">
        <v>5</v>
      </c>
      <c r="P6" s="33"/>
      <c r="Q6" s="33"/>
      <c r="R6" s="33">
        <f t="shared" si="0"/>
        <v>23</v>
      </c>
    </row>
    <row r="7" spans="1:18">
      <c r="A7" s="31">
        <v>5</v>
      </c>
      <c r="B7" s="34" t="s">
        <v>394</v>
      </c>
      <c r="C7" s="33"/>
      <c r="D7" s="33"/>
      <c r="E7" s="33"/>
      <c r="F7" s="33"/>
      <c r="G7" s="33"/>
      <c r="H7" s="33"/>
      <c r="I7" s="33">
        <v>3</v>
      </c>
      <c r="J7" s="33">
        <v>3</v>
      </c>
      <c r="K7" s="33"/>
      <c r="L7" s="33"/>
      <c r="M7" s="33"/>
      <c r="N7" s="33"/>
      <c r="O7" s="33">
        <v>4</v>
      </c>
      <c r="P7" s="33"/>
      <c r="Q7" s="33"/>
      <c r="R7" s="33">
        <f t="shared" si="0"/>
        <v>10</v>
      </c>
    </row>
    <row r="8" spans="1:18">
      <c r="A8" s="31">
        <v>6</v>
      </c>
      <c r="B8" s="34" t="s">
        <v>141</v>
      </c>
      <c r="C8" s="33"/>
      <c r="D8" s="33"/>
      <c r="E8" s="33"/>
      <c r="F8" s="33"/>
      <c r="G8" s="33"/>
      <c r="H8" s="33"/>
      <c r="I8" s="33">
        <v>1</v>
      </c>
      <c r="J8" s="33"/>
      <c r="K8" s="33"/>
      <c r="L8" s="33"/>
      <c r="M8" s="33">
        <v>1</v>
      </c>
      <c r="N8" s="33"/>
      <c r="O8" s="33">
        <v>2</v>
      </c>
      <c r="P8" s="33">
        <v>4</v>
      </c>
      <c r="Q8" s="33">
        <v>1</v>
      </c>
      <c r="R8" s="33">
        <f t="shared" si="0"/>
        <v>9</v>
      </c>
    </row>
    <row r="9" spans="1:18">
      <c r="A9" s="31">
        <v>7</v>
      </c>
      <c r="B9" s="34" t="s">
        <v>387</v>
      </c>
      <c r="C9" s="33"/>
      <c r="D9" s="33">
        <v>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>
        <v>3</v>
      </c>
      <c r="P9" s="33">
        <v>1</v>
      </c>
      <c r="Q9" s="33"/>
      <c r="R9" s="33">
        <f t="shared" si="0"/>
        <v>8</v>
      </c>
    </row>
    <row r="10" spans="1:18">
      <c r="A10" s="31">
        <v>8</v>
      </c>
      <c r="B10" s="34" t="s">
        <v>393</v>
      </c>
      <c r="C10" s="33"/>
      <c r="D10" s="33"/>
      <c r="E10" s="33"/>
      <c r="F10" s="33"/>
      <c r="G10" s="33">
        <v>1</v>
      </c>
      <c r="H10" s="33"/>
      <c r="I10" s="33"/>
      <c r="J10" s="33">
        <v>4</v>
      </c>
      <c r="K10" s="33"/>
      <c r="L10" s="33"/>
      <c r="M10" s="33"/>
      <c r="N10" s="33"/>
      <c r="O10" s="33"/>
      <c r="P10" s="33"/>
      <c r="Q10" s="33"/>
      <c r="R10" s="33">
        <f t="shared" si="0"/>
        <v>5</v>
      </c>
    </row>
    <row r="11" spans="1:18">
      <c r="A11" s="31">
        <v>9</v>
      </c>
      <c r="B11" s="34" t="s">
        <v>112</v>
      </c>
      <c r="C11" s="33"/>
      <c r="D11" s="33"/>
      <c r="E11" s="33"/>
      <c r="F11" s="33"/>
      <c r="G11" s="33"/>
      <c r="H11" s="33"/>
      <c r="I11" s="33">
        <v>2</v>
      </c>
      <c r="J11" s="33"/>
      <c r="K11" s="33"/>
      <c r="L11" s="33">
        <v>1</v>
      </c>
      <c r="M11" s="33"/>
      <c r="N11" s="33"/>
      <c r="O11" s="33"/>
      <c r="P11" s="33"/>
      <c r="Q11" s="33">
        <v>2</v>
      </c>
      <c r="R11" s="33">
        <f t="shared" si="0"/>
        <v>5</v>
      </c>
    </row>
    <row r="12" spans="1:18" s="35" customFormat="1">
      <c r="A12" s="31">
        <v>10</v>
      </c>
      <c r="B12" s="34" t="s">
        <v>529</v>
      </c>
      <c r="C12" s="33">
        <v>1</v>
      </c>
      <c r="D12" s="33"/>
      <c r="E12" s="33">
        <v>3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f t="shared" si="0"/>
        <v>4</v>
      </c>
    </row>
    <row r="13" spans="1:18">
      <c r="A13" s="10">
        <v>11</v>
      </c>
      <c r="B13" s="19" t="s">
        <v>308</v>
      </c>
      <c r="C13" s="1"/>
      <c r="D13" s="1"/>
      <c r="E13" s="1"/>
      <c r="F13" s="26"/>
      <c r="G13" s="1"/>
      <c r="H13" s="26"/>
      <c r="I13" s="1"/>
      <c r="J13" s="1"/>
      <c r="K13" s="26"/>
      <c r="L13" s="1"/>
      <c r="M13" s="1"/>
      <c r="N13" s="1">
        <v>4</v>
      </c>
      <c r="O13" s="1"/>
      <c r="P13" s="1"/>
      <c r="Q13" s="1"/>
      <c r="R13" s="1">
        <f t="shared" si="0"/>
        <v>4</v>
      </c>
    </row>
    <row r="14" spans="1:18">
      <c r="A14" s="10">
        <v>12</v>
      </c>
      <c r="B14" s="19" t="s">
        <v>171</v>
      </c>
      <c r="C14" s="1"/>
      <c r="D14" s="1"/>
      <c r="E14" s="1"/>
      <c r="F14" s="26"/>
      <c r="G14" s="1"/>
      <c r="H14" s="26"/>
      <c r="I14" s="1"/>
      <c r="J14" s="1"/>
      <c r="K14" s="26"/>
      <c r="L14" s="1"/>
      <c r="M14" s="1"/>
      <c r="N14" s="1"/>
      <c r="O14" s="1"/>
      <c r="P14" s="1">
        <v>3</v>
      </c>
      <c r="Q14" s="1"/>
      <c r="R14" s="1">
        <f t="shared" si="0"/>
        <v>3</v>
      </c>
    </row>
    <row r="15" spans="1:18">
      <c r="A15" s="10">
        <v>13</v>
      </c>
      <c r="B15" s="19" t="s">
        <v>390</v>
      </c>
      <c r="C15" s="1"/>
      <c r="D15" s="1"/>
      <c r="E15" s="1"/>
      <c r="F15" s="26"/>
      <c r="G15" s="1"/>
      <c r="H15" s="26"/>
      <c r="I15" s="1"/>
      <c r="J15" s="1"/>
      <c r="K15" s="26"/>
      <c r="L15" s="1"/>
      <c r="M15" s="1">
        <v>3</v>
      </c>
      <c r="N15" s="1"/>
      <c r="O15" s="1"/>
      <c r="P15" s="1"/>
      <c r="Q15" s="1"/>
      <c r="R15" s="1">
        <f t="shared" si="0"/>
        <v>3</v>
      </c>
    </row>
    <row r="16" spans="1:18">
      <c r="A16" s="10">
        <v>14</v>
      </c>
      <c r="B16" s="19" t="s">
        <v>391</v>
      </c>
      <c r="C16" s="1"/>
      <c r="D16" s="1">
        <v>1</v>
      </c>
      <c r="E16" s="1"/>
      <c r="F16" s="26"/>
      <c r="G16" s="1"/>
      <c r="H16" s="26"/>
      <c r="I16" s="1"/>
      <c r="J16" s="1"/>
      <c r="K16" s="26"/>
      <c r="L16" s="1"/>
      <c r="M16" s="1"/>
      <c r="N16" s="1">
        <v>2</v>
      </c>
      <c r="O16" s="1"/>
      <c r="P16" s="1"/>
      <c r="Q16" s="1"/>
      <c r="R16" s="1">
        <f t="shared" si="0"/>
        <v>3</v>
      </c>
    </row>
    <row r="17" spans="1:18">
      <c r="A17" s="10">
        <v>15</v>
      </c>
      <c r="B17" s="29" t="s">
        <v>476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v>1</v>
      </c>
      <c r="O17" s="26"/>
      <c r="P17" s="26"/>
      <c r="Q17" s="26"/>
      <c r="R17" s="26">
        <f t="shared" si="0"/>
        <v>1</v>
      </c>
    </row>
    <row r="18" spans="1:18">
      <c r="A18" s="10">
        <v>16</v>
      </c>
      <c r="B18" s="19" t="s">
        <v>187</v>
      </c>
      <c r="C18" s="1"/>
      <c r="D18" s="1"/>
      <c r="E18" s="1"/>
      <c r="F18" s="26"/>
      <c r="G18" s="1"/>
      <c r="H18" s="26"/>
      <c r="I18" s="1"/>
      <c r="J18" s="1"/>
      <c r="K18" s="26"/>
      <c r="L18" s="1"/>
      <c r="M18" s="1"/>
      <c r="N18" s="1"/>
      <c r="O18" s="1"/>
      <c r="P18" s="1"/>
      <c r="Q18" s="1"/>
      <c r="R18" s="1">
        <f t="shared" si="0"/>
        <v>0</v>
      </c>
    </row>
    <row r="19" spans="1:18">
      <c r="A19" s="10">
        <v>17</v>
      </c>
      <c r="B19" s="19" t="s">
        <v>352</v>
      </c>
      <c r="C19" s="1"/>
      <c r="D19" s="1"/>
      <c r="E19" s="1"/>
      <c r="F19" s="26"/>
      <c r="G19" s="1"/>
      <c r="H19" s="26"/>
      <c r="I19" s="1"/>
      <c r="J19" s="1"/>
      <c r="K19" s="26"/>
      <c r="L19" s="1"/>
      <c r="M19" s="1"/>
      <c r="N19" s="1"/>
      <c r="O19" s="1"/>
      <c r="P19" s="1"/>
      <c r="Q19" s="1"/>
      <c r="R19" s="1">
        <f t="shared" si="0"/>
        <v>0</v>
      </c>
    </row>
    <row r="20" spans="1:18">
      <c r="A20" s="10">
        <v>18</v>
      </c>
      <c r="B20" s="19" t="s">
        <v>376</v>
      </c>
      <c r="C20" s="1"/>
      <c r="D20" s="1"/>
      <c r="E20" s="1"/>
      <c r="F20" s="26"/>
      <c r="G20" s="1"/>
      <c r="H20" s="26"/>
      <c r="I20" s="1"/>
      <c r="J20" s="1"/>
      <c r="K20" s="26"/>
      <c r="L20" s="1"/>
      <c r="M20" s="1"/>
      <c r="N20" s="1"/>
      <c r="O20" s="1"/>
      <c r="P20" s="1"/>
      <c r="Q20" s="1"/>
      <c r="R20" s="1">
        <f t="shared" si="0"/>
        <v>0</v>
      </c>
    </row>
    <row r="21" spans="1:18">
      <c r="A21" s="10">
        <v>19</v>
      </c>
      <c r="B21" s="19" t="s">
        <v>261</v>
      </c>
      <c r="C21" s="1"/>
      <c r="D21" s="1"/>
      <c r="E21" s="1"/>
      <c r="F21" s="26"/>
      <c r="G21" s="1"/>
      <c r="H21" s="26"/>
      <c r="I21" s="1"/>
      <c r="J21" s="1"/>
      <c r="K21" s="26"/>
      <c r="L21" s="1"/>
      <c r="M21" s="1"/>
      <c r="N21" s="1"/>
      <c r="O21" s="1"/>
      <c r="P21" s="1"/>
      <c r="Q21" s="1"/>
      <c r="R21" s="1">
        <f t="shared" si="0"/>
        <v>0</v>
      </c>
    </row>
    <row r="22" spans="1:18">
      <c r="A22" s="10">
        <v>20</v>
      </c>
      <c r="B22" s="19" t="s">
        <v>179</v>
      </c>
      <c r="C22" s="1"/>
      <c r="D22" s="1"/>
      <c r="E22" s="1"/>
      <c r="F22" s="26"/>
      <c r="G22" s="1"/>
      <c r="H22" s="26"/>
      <c r="I22" s="1"/>
      <c r="J22" s="1"/>
      <c r="K22" s="26"/>
      <c r="L22" s="1"/>
      <c r="M22" s="1"/>
      <c r="N22" s="1"/>
      <c r="O22" s="1"/>
      <c r="P22" s="1"/>
      <c r="Q22" s="1"/>
      <c r="R22" s="1">
        <f t="shared" si="0"/>
        <v>0</v>
      </c>
    </row>
    <row r="25" spans="1:18" ht="135">
      <c r="B25" s="51" t="s">
        <v>528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7" sqref="C27"/>
    </sheetView>
  </sheetViews>
  <sheetFormatPr defaultRowHeight="15"/>
  <cols>
    <col min="1" max="1" width="4.140625" customWidth="1"/>
    <col min="2" max="2" width="43.140625" customWidth="1"/>
    <col min="3" max="3" width="19" customWidth="1"/>
    <col min="4" max="4" width="11" customWidth="1"/>
    <col min="5" max="5" width="19.85546875" customWidth="1"/>
    <col min="6" max="6" width="17.42578125" customWidth="1"/>
    <col min="7" max="7" width="14.42578125" customWidth="1"/>
    <col min="8" max="8" width="14.28515625" style="27" customWidth="1"/>
    <col min="9" max="9" width="18.85546875" customWidth="1"/>
    <col min="10" max="10" width="17.42578125" customWidth="1"/>
    <col min="11" max="11" width="14" customWidth="1"/>
    <col min="12" max="12" width="15.85546875" customWidth="1"/>
    <col min="13" max="13" width="20.5703125" customWidth="1"/>
    <col min="14" max="14" width="15.28515625" customWidth="1"/>
    <col min="15" max="15" width="13.5703125" customWidth="1"/>
    <col min="16" max="16" width="16.5703125" customWidth="1"/>
    <col min="17" max="17" width="20.5703125" customWidth="1"/>
    <col min="18" max="18" width="10.42578125" customWidth="1"/>
  </cols>
  <sheetData>
    <row r="1" spans="1:18" ht="18.75" customHeight="1">
      <c r="A1" s="41" t="s">
        <v>26</v>
      </c>
      <c r="B1" s="42" t="s">
        <v>27</v>
      </c>
      <c r="C1" s="45" t="s">
        <v>28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 t="s">
        <v>29</v>
      </c>
    </row>
    <row r="2" spans="1:18" ht="18" customHeight="1">
      <c r="A2" s="41"/>
      <c r="B2" s="42"/>
      <c r="C2" s="18" t="s">
        <v>9</v>
      </c>
      <c r="D2" s="18" t="s">
        <v>186</v>
      </c>
      <c r="E2" s="18" t="s">
        <v>4</v>
      </c>
      <c r="F2" s="18" t="s">
        <v>260</v>
      </c>
      <c r="G2" s="18" t="s">
        <v>342</v>
      </c>
      <c r="H2" s="25" t="s">
        <v>165</v>
      </c>
      <c r="I2" s="18" t="s">
        <v>178</v>
      </c>
      <c r="J2" s="18" t="s">
        <v>16</v>
      </c>
      <c r="K2" s="18" t="s">
        <v>307</v>
      </c>
      <c r="L2" s="18" t="s">
        <v>140</v>
      </c>
      <c r="M2" s="18" t="s">
        <v>111</v>
      </c>
      <c r="N2" s="18" t="s">
        <v>170</v>
      </c>
      <c r="O2" s="18" t="s">
        <v>25</v>
      </c>
      <c r="P2" s="18" t="s">
        <v>375</v>
      </c>
      <c r="Q2" s="18" t="s">
        <v>402</v>
      </c>
      <c r="R2" s="47"/>
    </row>
    <row r="3" spans="1:18" ht="15" customHeight="1">
      <c r="A3" s="31">
        <v>1</v>
      </c>
      <c r="B3" s="32" t="s">
        <v>398</v>
      </c>
      <c r="C3" s="33">
        <v>5</v>
      </c>
      <c r="D3" s="33"/>
      <c r="E3" s="33">
        <v>2</v>
      </c>
      <c r="F3" s="33">
        <v>5</v>
      </c>
      <c r="G3" s="33">
        <v>5</v>
      </c>
      <c r="H3" s="33"/>
      <c r="I3" s="33">
        <v>5</v>
      </c>
      <c r="J3" s="33">
        <v>5</v>
      </c>
      <c r="K3" s="33"/>
      <c r="L3" s="33"/>
      <c r="M3" s="33"/>
      <c r="N3" s="33"/>
      <c r="O3" s="33"/>
      <c r="P3" s="33">
        <v>5</v>
      </c>
      <c r="Q3" s="33">
        <v>3</v>
      </c>
      <c r="R3" s="33">
        <f t="shared" ref="R3:R22" si="0">SUM(C3:Q3)</f>
        <v>35</v>
      </c>
    </row>
    <row r="4" spans="1:18">
      <c r="A4" s="31">
        <v>2</v>
      </c>
      <c r="B4" s="32" t="s">
        <v>275</v>
      </c>
      <c r="C4" s="33"/>
      <c r="D4" s="33">
        <v>5</v>
      </c>
      <c r="E4" s="33">
        <v>5</v>
      </c>
      <c r="F4" s="33"/>
      <c r="G4" s="33">
        <v>3</v>
      </c>
      <c r="H4" s="33"/>
      <c r="I4" s="33">
        <v>1</v>
      </c>
      <c r="J4" s="33">
        <v>4</v>
      </c>
      <c r="K4" s="33"/>
      <c r="L4" s="33">
        <v>5</v>
      </c>
      <c r="M4" s="33"/>
      <c r="N4" s="33">
        <v>5</v>
      </c>
      <c r="O4" s="33"/>
      <c r="P4" s="33"/>
      <c r="Q4" s="33"/>
      <c r="R4" s="33">
        <f t="shared" si="0"/>
        <v>28</v>
      </c>
    </row>
    <row r="5" spans="1:18">
      <c r="A5" s="31">
        <v>3</v>
      </c>
      <c r="B5" s="32" t="s">
        <v>248</v>
      </c>
      <c r="C5" s="33"/>
      <c r="D5" s="33"/>
      <c r="E5" s="33"/>
      <c r="F5" s="33"/>
      <c r="G5" s="33">
        <v>4</v>
      </c>
      <c r="H5" s="33"/>
      <c r="I5" s="33">
        <v>2</v>
      </c>
      <c r="J5" s="33">
        <v>1</v>
      </c>
      <c r="K5" s="33"/>
      <c r="L5" s="33">
        <v>3</v>
      </c>
      <c r="M5" s="33"/>
      <c r="N5" s="33">
        <v>3</v>
      </c>
      <c r="O5" s="33">
        <v>5</v>
      </c>
      <c r="P5" s="33"/>
      <c r="Q5" s="33">
        <v>5</v>
      </c>
      <c r="R5" s="33">
        <f t="shared" si="0"/>
        <v>23</v>
      </c>
    </row>
    <row r="6" spans="1:18">
      <c r="A6" s="31">
        <v>4</v>
      </c>
      <c r="B6" s="32" t="s">
        <v>302</v>
      </c>
      <c r="C6" s="33">
        <v>3</v>
      </c>
      <c r="D6" s="33"/>
      <c r="E6" s="33"/>
      <c r="F6" s="33"/>
      <c r="G6" s="33">
        <v>2</v>
      </c>
      <c r="H6" s="33"/>
      <c r="I6" s="33">
        <v>3</v>
      </c>
      <c r="J6" s="33">
        <v>3</v>
      </c>
      <c r="K6" s="33"/>
      <c r="L6" s="33"/>
      <c r="M6" s="33">
        <v>2</v>
      </c>
      <c r="N6" s="33"/>
      <c r="O6" s="33">
        <v>1</v>
      </c>
      <c r="P6" s="33"/>
      <c r="Q6" s="33">
        <v>4</v>
      </c>
      <c r="R6" s="33">
        <f t="shared" si="0"/>
        <v>18</v>
      </c>
    </row>
    <row r="7" spans="1:18">
      <c r="A7" s="31">
        <v>5</v>
      </c>
      <c r="B7" s="32" t="s">
        <v>396</v>
      </c>
      <c r="C7" s="33"/>
      <c r="D7" s="33">
        <v>3</v>
      </c>
      <c r="E7" s="33"/>
      <c r="F7" s="33">
        <v>1</v>
      </c>
      <c r="G7" s="33"/>
      <c r="H7" s="33"/>
      <c r="I7" s="33">
        <v>4</v>
      </c>
      <c r="J7" s="33">
        <v>2</v>
      </c>
      <c r="K7" s="33">
        <v>2</v>
      </c>
      <c r="L7" s="33"/>
      <c r="M7" s="33"/>
      <c r="N7" s="33"/>
      <c r="O7" s="33"/>
      <c r="P7" s="33">
        <v>3</v>
      </c>
      <c r="Q7" s="33">
        <v>2</v>
      </c>
      <c r="R7" s="36">
        <f t="shared" si="0"/>
        <v>17</v>
      </c>
    </row>
    <row r="8" spans="1:18">
      <c r="A8" s="31">
        <v>6</v>
      </c>
      <c r="B8" s="32" t="s">
        <v>399</v>
      </c>
      <c r="C8" s="33">
        <v>1</v>
      </c>
      <c r="D8" s="33"/>
      <c r="E8" s="33">
        <v>4</v>
      </c>
      <c r="F8" s="33"/>
      <c r="G8" s="33"/>
      <c r="H8" s="33"/>
      <c r="I8" s="33"/>
      <c r="J8" s="33"/>
      <c r="K8" s="33">
        <v>4</v>
      </c>
      <c r="L8" s="33"/>
      <c r="M8" s="33">
        <v>5</v>
      </c>
      <c r="N8" s="33">
        <v>1</v>
      </c>
      <c r="O8" s="33"/>
      <c r="P8" s="33"/>
      <c r="Q8" s="33">
        <v>1</v>
      </c>
      <c r="R8" s="33">
        <f t="shared" si="0"/>
        <v>16</v>
      </c>
    </row>
    <row r="9" spans="1:18">
      <c r="A9" s="31">
        <v>7</v>
      </c>
      <c r="B9" s="32" t="s">
        <v>401</v>
      </c>
      <c r="C9" s="33"/>
      <c r="D9" s="33">
        <v>4</v>
      </c>
      <c r="E9" s="33"/>
      <c r="F9" s="33"/>
      <c r="G9" s="33"/>
      <c r="H9" s="33"/>
      <c r="I9" s="33"/>
      <c r="J9" s="33"/>
      <c r="K9" s="33">
        <v>3</v>
      </c>
      <c r="L9" s="33"/>
      <c r="M9" s="33">
        <v>3</v>
      </c>
      <c r="N9" s="33"/>
      <c r="O9" s="33"/>
      <c r="P9" s="33"/>
      <c r="Q9" s="33"/>
      <c r="R9" s="33">
        <f t="shared" si="0"/>
        <v>10</v>
      </c>
    </row>
    <row r="10" spans="1:18">
      <c r="A10" s="31">
        <v>8</v>
      </c>
      <c r="B10" s="32" t="s">
        <v>280</v>
      </c>
      <c r="C10" s="33">
        <v>4</v>
      </c>
      <c r="D10" s="33"/>
      <c r="E10" s="33"/>
      <c r="F10" s="33"/>
      <c r="G10" s="33"/>
      <c r="H10" s="33"/>
      <c r="I10" s="33"/>
      <c r="J10" s="33"/>
      <c r="K10" s="33"/>
      <c r="L10" s="33"/>
      <c r="M10" s="33">
        <v>1</v>
      </c>
      <c r="N10" s="33"/>
      <c r="O10" s="33">
        <v>4</v>
      </c>
      <c r="P10" s="33"/>
      <c r="Q10" s="33"/>
      <c r="R10" s="33">
        <f t="shared" si="0"/>
        <v>9</v>
      </c>
    </row>
    <row r="11" spans="1:18">
      <c r="A11" s="31">
        <v>9</v>
      </c>
      <c r="B11" s="32" t="s">
        <v>222</v>
      </c>
      <c r="C11" s="33">
        <v>2</v>
      </c>
      <c r="D11" s="33">
        <v>2</v>
      </c>
      <c r="E11" s="33"/>
      <c r="F11" s="33"/>
      <c r="G11" s="33"/>
      <c r="H11" s="33"/>
      <c r="I11" s="33"/>
      <c r="J11" s="33"/>
      <c r="K11" s="33">
        <v>1</v>
      </c>
      <c r="L11" s="33"/>
      <c r="M11" s="33"/>
      <c r="N11" s="33"/>
      <c r="O11" s="33"/>
      <c r="P11" s="33">
        <v>4</v>
      </c>
      <c r="Q11" s="33"/>
      <c r="R11" s="33">
        <f t="shared" si="0"/>
        <v>9</v>
      </c>
    </row>
    <row r="12" spans="1:18">
      <c r="A12" s="31">
        <v>10</v>
      </c>
      <c r="B12" s="32" t="s">
        <v>400</v>
      </c>
      <c r="C12" s="33"/>
      <c r="D12" s="33"/>
      <c r="E12" s="33"/>
      <c r="F12" s="33"/>
      <c r="G12" s="33"/>
      <c r="H12" s="33"/>
      <c r="I12" s="33"/>
      <c r="J12" s="33"/>
      <c r="K12" s="33">
        <v>5</v>
      </c>
      <c r="L12" s="33">
        <v>4</v>
      </c>
      <c r="M12" s="33"/>
      <c r="N12" s="33"/>
      <c r="O12" s="33"/>
      <c r="P12" s="33"/>
      <c r="Q12" s="33"/>
      <c r="R12" s="33">
        <f t="shared" si="0"/>
        <v>9</v>
      </c>
    </row>
    <row r="13" spans="1:18">
      <c r="A13" s="10">
        <v>11</v>
      </c>
      <c r="B13" s="12" t="s">
        <v>397</v>
      </c>
      <c r="C13" s="1"/>
      <c r="D13" s="1"/>
      <c r="E13" s="1">
        <v>3</v>
      </c>
      <c r="F13" s="1">
        <v>3</v>
      </c>
      <c r="G13" s="1"/>
      <c r="H13" s="26"/>
      <c r="I13" s="1"/>
      <c r="J13" s="1"/>
      <c r="K13" s="1"/>
      <c r="L13" s="1">
        <v>1</v>
      </c>
      <c r="M13" s="1"/>
      <c r="N13" s="1"/>
      <c r="O13" s="1"/>
      <c r="P13" s="1"/>
      <c r="Q13" s="1"/>
      <c r="R13" s="1">
        <f t="shared" si="0"/>
        <v>7</v>
      </c>
    </row>
    <row r="14" spans="1:18">
      <c r="A14" s="10">
        <v>12</v>
      </c>
      <c r="B14" s="12" t="s">
        <v>253</v>
      </c>
      <c r="C14" s="1"/>
      <c r="D14" s="1"/>
      <c r="E14" s="1"/>
      <c r="F14" s="1"/>
      <c r="G14" s="1"/>
      <c r="H14" s="26"/>
      <c r="I14" s="1"/>
      <c r="J14" s="1"/>
      <c r="K14" s="1"/>
      <c r="L14" s="1"/>
      <c r="M14" s="1"/>
      <c r="N14" s="1">
        <v>4</v>
      </c>
      <c r="O14" s="1">
        <v>3</v>
      </c>
      <c r="P14" s="1"/>
      <c r="Q14" s="1"/>
      <c r="R14" s="1">
        <f t="shared" si="0"/>
        <v>7</v>
      </c>
    </row>
    <row r="15" spans="1:18">
      <c r="A15" s="10">
        <v>13</v>
      </c>
      <c r="B15" s="12" t="s">
        <v>312</v>
      </c>
      <c r="C15" s="1"/>
      <c r="D15" s="1"/>
      <c r="E15" s="1"/>
      <c r="F15" s="1">
        <v>2</v>
      </c>
      <c r="G15" s="1"/>
      <c r="H15" s="26"/>
      <c r="I15" s="1"/>
      <c r="J15" s="1"/>
      <c r="K15" s="1"/>
      <c r="L15" s="1">
        <v>2</v>
      </c>
      <c r="M15" s="1"/>
      <c r="N15" s="1"/>
      <c r="O15" s="1">
        <v>2</v>
      </c>
      <c r="P15" s="1"/>
      <c r="Q15" s="1"/>
      <c r="R15" s="1">
        <f t="shared" si="0"/>
        <v>6</v>
      </c>
    </row>
    <row r="16" spans="1:18">
      <c r="A16" s="10">
        <v>14</v>
      </c>
      <c r="B16" s="12" t="s">
        <v>115</v>
      </c>
      <c r="C16" s="1"/>
      <c r="D16" s="1">
        <v>1</v>
      </c>
      <c r="E16" s="1"/>
      <c r="F16" s="1"/>
      <c r="G16" s="1">
        <v>1</v>
      </c>
      <c r="H16" s="26"/>
      <c r="I16" s="1"/>
      <c r="J16" s="1"/>
      <c r="K16" s="1"/>
      <c r="L16" s="1"/>
      <c r="M16" s="1">
        <v>4</v>
      </c>
      <c r="N16" s="1"/>
      <c r="O16" s="1"/>
      <c r="P16" s="1"/>
      <c r="Q16" s="1"/>
      <c r="R16" s="1">
        <f t="shared" si="0"/>
        <v>6</v>
      </c>
    </row>
    <row r="17" spans="1:18">
      <c r="A17" s="10">
        <v>15</v>
      </c>
      <c r="B17" s="28" t="s">
        <v>477</v>
      </c>
      <c r="C17" s="26"/>
      <c r="D17" s="26"/>
      <c r="E17" s="26"/>
      <c r="F17" s="26">
        <v>4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f t="shared" si="0"/>
        <v>4</v>
      </c>
    </row>
    <row r="18" spans="1:18">
      <c r="A18" s="10">
        <v>16</v>
      </c>
      <c r="B18" s="12" t="s">
        <v>202</v>
      </c>
      <c r="C18" s="1"/>
      <c r="D18" s="1"/>
      <c r="E18" s="1"/>
      <c r="F18" s="1"/>
      <c r="G18" s="1"/>
      <c r="H18" s="26"/>
      <c r="I18" s="1"/>
      <c r="J18" s="1"/>
      <c r="K18" s="1"/>
      <c r="L18" s="1"/>
      <c r="M18" s="1"/>
      <c r="N18" s="1"/>
      <c r="O18" s="1"/>
      <c r="P18" s="1">
        <v>2</v>
      </c>
      <c r="Q18" s="1"/>
      <c r="R18" s="1">
        <f t="shared" si="0"/>
        <v>2</v>
      </c>
    </row>
    <row r="19" spans="1:18">
      <c r="A19" s="10">
        <v>17</v>
      </c>
      <c r="B19" s="12" t="s">
        <v>348</v>
      </c>
      <c r="C19" s="1"/>
      <c r="D19" s="1"/>
      <c r="E19" s="1">
        <v>1</v>
      </c>
      <c r="F19" s="1"/>
      <c r="G19" s="1"/>
      <c r="H19" s="26"/>
      <c r="I19" s="1"/>
      <c r="J19" s="1"/>
      <c r="K19" s="1"/>
      <c r="L19" s="1"/>
      <c r="M19" s="1"/>
      <c r="N19" s="1"/>
      <c r="O19" s="1"/>
      <c r="P19" s="1">
        <v>1</v>
      </c>
      <c r="Q19" s="1"/>
      <c r="R19" s="1">
        <f t="shared" si="0"/>
        <v>2</v>
      </c>
    </row>
    <row r="20" spans="1:18">
      <c r="A20" s="10">
        <v>18</v>
      </c>
      <c r="B20" s="12" t="s">
        <v>251</v>
      </c>
      <c r="C20" s="1"/>
      <c r="D20" s="1"/>
      <c r="E20" s="1"/>
      <c r="F20" s="1"/>
      <c r="G20" s="1"/>
      <c r="H20" s="26"/>
      <c r="I20" s="1"/>
      <c r="J20" s="1"/>
      <c r="K20" s="1"/>
      <c r="L20" s="1"/>
      <c r="M20" s="1"/>
      <c r="N20" s="1">
        <v>2</v>
      </c>
      <c r="O20" s="1"/>
      <c r="P20" s="1"/>
      <c r="Q20" s="1"/>
      <c r="R20" s="1">
        <f t="shared" si="0"/>
        <v>2</v>
      </c>
    </row>
    <row r="21" spans="1:18">
      <c r="A21" s="10">
        <v>19</v>
      </c>
      <c r="B21" s="28" t="s">
        <v>478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f t="shared" si="0"/>
        <v>0</v>
      </c>
    </row>
    <row r="22" spans="1:18">
      <c r="A22" s="10">
        <v>20</v>
      </c>
      <c r="B22" s="28" t="s">
        <v>479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f t="shared" si="0"/>
        <v>0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7" sqref="C27"/>
    </sheetView>
  </sheetViews>
  <sheetFormatPr defaultRowHeight="15"/>
  <cols>
    <col min="1" max="1" width="4.7109375" customWidth="1"/>
    <col min="2" max="2" width="38.140625" customWidth="1"/>
    <col min="3" max="3" width="20.5703125" customWidth="1"/>
    <col min="4" max="4" width="16.42578125" customWidth="1"/>
    <col min="5" max="5" width="8.28515625" customWidth="1"/>
    <col min="6" max="6" width="21.5703125" customWidth="1"/>
    <col min="7" max="7" width="12.5703125" style="27" customWidth="1"/>
    <col min="8" max="8" width="16.85546875" customWidth="1"/>
    <col min="9" max="9" width="30" customWidth="1"/>
    <col min="10" max="10" width="18" customWidth="1"/>
    <col min="11" max="11" width="19.5703125" style="27" customWidth="1"/>
    <col min="12" max="12" width="19.85546875" customWidth="1"/>
    <col min="13" max="13" width="10.5703125" customWidth="1"/>
    <col min="14" max="14" width="18" customWidth="1"/>
    <col min="15" max="15" width="14.42578125" customWidth="1"/>
    <col min="16" max="16" width="11.140625" customWidth="1"/>
    <col min="17" max="17" width="20.42578125" customWidth="1"/>
    <col min="18" max="18" width="10.5703125" customWidth="1"/>
  </cols>
  <sheetData>
    <row r="1" spans="1:18" ht="19.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8" customHeight="1">
      <c r="A2" s="41"/>
      <c r="B2" s="42"/>
      <c r="C2" s="18" t="s">
        <v>274</v>
      </c>
      <c r="D2" s="18" t="s">
        <v>358</v>
      </c>
      <c r="E2" s="18" t="s">
        <v>201</v>
      </c>
      <c r="F2" s="18" t="s">
        <v>311</v>
      </c>
      <c r="G2" s="25" t="s">
        <v>86</v>
      </c>
      <c r="H2" s="22" t="s">
        <v>247</v>
      </c>
      <c r="I2" s="18" t="s">
        <v>301</v>
      </c>
      <c r="J2" s="18" t="s">
        <v>114</v>
      </c>
      <c r="K2" s="25" t="s">
        <v>310</v>
      </c>
      <c r="L2" s="18" t="s">
        <v>18</v>
      </c>
      <c r="M2" s="18" t="s">
        <v>76</v>
      </c>
      <c r="N2" s="18" t="s">
        <v>250</v>
      </c>
      <c r="O2" s="18" t="s">
        <v>221</v>
      </c>
      <c r="P2" s="18" t="s">
        <v>252</v>
      </c>
      <c r="Q2" s="18" t="s">
        <v>31</v>
      </c>
      <c r="R2" s="42"/>
    </row>
    <row r="3" spans="1:18" s="35" customFormat="1">
      <c r="A3" s="31">
        <v>1</v>
      </c>
      <c r="B3" s="32" t="s">
        <v>411</v>
      </c>
      <c r="C3" s="33"/>
      <c r="D3" s="33">
        <v>4</v>
      </c>
      <c r="E3" s="33">
        <v>1</v>
      </c>
      <c r="F3" s="33">
        <v>5</v>
      </c>
      <c r="G3" s="33"/>
      <c r="H3" s="33">
        <v>5</v>
      </c>
      <c r="I3" s="33">
        <v>4</v>
      </c>
      <c r="J3" s="33">
        <v>5</v>
      </c>
      <c r="K3" s="33"/>
      <c r="L3" s="33">
        <v>5</v>
      </c>
      <c r="M3" s="33"/>
      <c r="N3" s="33"/>
      <c r="O3" s="33">
        <v>5</v>
      </c>
      <c r="P3" s="33">
        <v>4</v>
      </c>
      <c r="Q3" s="33">
        <v>3</v>
      </c>
      <c r="R3" s="33">
        <f t="shared" ref="R3:R22" si="0">SUM(C3:Q3)</f>
        <v>41</v>
      </c>
    </row>
    <row r="4" spans="1:18" s="35" customFormat="1">
      <c r="A4" s="31">
        <v>2</v>
      </c>
      <c r="B4" s="32" t="s">
        <v>407</v>
      </c>
      <c r="C4" s="33">
        <v>5</v>
      </c>
      <c r="D4" s="33"/>
      <c r="E4" s="33">
        <v>5</v>
      </c>
      <c r="F4" s="33">
        <v>3</v>
      </c>
      <c r="G4" s="33"/>
      <c r="H4" s="33">
        <v>4</v>
      </c>
      <c r="I4" s="33">
        <v>3</v>
      </c>
      <c r="J4" s="33">
        <v>2</v>
      </c>
      <c r="K4" s="33"/>
      <c r="L4" s="33">
        <v>4</v>
      </c>
      <c r="M4" s="33">
        <v>2</v>
      </c>
      <c r="N4" s="33"/>
      <c r="O4" s="33">
        <v>2</v>
      </c>
      <c r="P4" s="33">
        <v>5</v>
      </c>
      <c r="Q4" s="33"/>
      <c r="R4" s="33">
        <f t="shared" si="0"/>
        <v>35</v>
      </c>
    </row>
    <row r="5" spans="1:18" s="35" customFormat="1">
      <c r="A5" s="31">
        <v>3</v>
      </c>
      <c r="B5" s="32" t="s">
        <v>333</v>
      </c>
      <c r="C5" s="33">
        <v>4</v>
      </c>
      <c r="D5" s="33">
        <v>5</v>
      </c>
      <c r="E5" s="33">
        <v>3</v>
      </c>
      <c r="F5" s="33">
        <v>2</v>
      </c>
      <c r="G5" s="33"/>
      <c r="H5" s="33">
        <v>2</v>
      </c>
      <c r="I5" s="33">
        <v>5</v>
      </c>
      <c r="J5" s="33"/>
      <c r="K5" s="33"/>
      <c r="L5" s="33">
        <v>3</v>
      </c>
      <c r="M5" s="33">
        <v>4</v>
      </c>
      <c r="N5" s="33"/>
      <c r="O5" s="33"/>
      <c r="P5" s="33">
        <v>2</v>
      </c>
      <c r="Q5" s="33">
        <v>5</v>
      </c>
      <c r="R5" s="33">
        <f t="shared" si="0"/>
        <v>35</v>
      </c>
    </row>
    <row r="6" spans="1:18" s="35" customFormat="1">
      <c r="A6" s="31">
        <v>4</v>
      </c>
      <c r="B6" s="32" t="s">
        <v>137</v>
      </c>
      <c r="C6" s="33">
        <v>2</v>
      </c>
      <c r="D6" s="33">
        <v>2</v>
      </c>
      <c r="E6" s="33">
        <v>4</v>
      </c>
      <c r="F6" s="33">
        <v>1</v>
      </c>
      <c r="G6" s="33"/>
      <c r="H6" s="33"/>
      <c r="I6" s="33"/>
      <c r="J6" s="33"/>
      <c r="K6" s="33"/>
      <c r="L6" s="33">
        <v>1</v>
      </c>
      <c r="M6" s="33"/>
      <c r="N6" s="33">
        <v>4</v>
      </c>
      <c r="O6" s="33">
        <v>3</v>
      </c>
      <c r="P6" s="33"/>
      <c r="Q6" s="33"/>
      <c r="R6" s="33">
        <f t="shared" si="0"/>
        <v>17</v>
      </c>
    </row>
    <row r="7" spans="1:18" s="35" customFormat="1">
      <c r="A7" s="31">
        <v>5</v>
      </c>
      <c r="B7" s="32" t="s">
        <v>204</v>
      </c>
      <c r="C7" s="33"/>
      <c r="D7" s="33">
        <v>1</v>
      </c>
      <c r="E7" s="33"/>
      <c r="F7" s="33">
        <v>4</v>
      </c>
      <c r="G7" s="33"/>
      <c r="H7" s="33">
        <v>1</v>
      </c>
      <c r="I7" s="33"/>
      <c r="J7" s="33"/>
      <c r="K7" s="33"/>
      <c r="L7" s="33"/>
      <c r="M7" s="33"/>
      <c r="N7" s="33">
        <v>5</v>
      </c>
      <c r="O7" s="33"/>
      <c r="P7" s="33">
        <v>3</v>
      </c>
      <c r="Q7" s="33"/>
      <c r="R7" s="33">
        <f t="shared" si="0"/>
        <v>14</v>
      </c>
    </row>
    <row r="8" spans="1:18" s="35" customFormat="1">
      <c r="A8" s="31">
        <v>6</v>
      </c>
      <c r="B8" s="32" t="s">
        <v>351</v>
      </c>
      <c r="C8" s="33"/>
      <c r="D8" s="33">
        <v>3</v>
      </c>
      <c r="E8" s="33"/>
      <c r="F8" s="33"/>
      <c r="G8" s="33"/>
      <c r="H8" s="33"/>
      <c r="I8" s="33"/>
      <c r="J8" s="33"/>
      <c r="K8" s="33"/>
      <c r="L8" s="33"/>
      <c r="M8" s="33">
        <v>5</v>
      </c>
      <c r="N8" s="33">
        <v>2</v>
      </c>
      <c r="O8" s="33"/>
      <c r="P8" s="33"/>
      <c r="Q8" s="33">
        <v>2</v>
      </c>
      <c r="R8" s="33">
        <f t="shared" si="0"/>
        <v>12</v>
      </c>
    </row>
    <row r="9" spans="1:18" s="35" customFormat="1">
      <c r="A9" s="31">
        <v>7</v>
      </c>
      <c r="B9" s="32" t="s">
        <v>85</v>
      </c>
      <c r="C9" s="33">
        <v>3</v>
      </c>
      <c r="D9" s="33"/>
      <c r="E9" s="33"/>
      <c r="F9" s="33"/>
      <c r="G9" s="33"/>
      <c r="H9" s="33"/>
      <c r="I9" s="33"/>
      <c r="J9" s="33">
        <v>3</v>
      </c>
      <c r="K9" s="33"/>
      <c r="L9" s="33"/>
      <c r="M9" s="33">
        <v>1</v>
      </c>
      <c r="N9" s="33">
        <v>1</v>
      </c>
      <c r="O9" s="33"/>
      <c r="P9" s="33"/>
      <c r="Q9" s="33">
        <v>1</v>
      </c>
      <c r="R9" s="33">
        <f t="shared" si="0"/>
        <v>9</v>
      </c>
    </row>
    <row r="10" spans="1:18" s="35" customFormat="1">
      <c r="A10" s="31">
        <v>8</v>
      </c>
      <c r="B10" s="32" t="s">
        <v>121</v>
      </c>
      <c r="C10" s="33"/>
      <c r="D10" s="33"/>
      <c r="E10" s="33"/>
      <c r="F10" s="33"/>
      <c r="G10" s="33"/>
      <c r="H10" s="33"/>
      <c r="I10" s="33">
        <v>1</v>
      </c>
      <c r="J10" s="33"/>
      <c r="K10" s="33"/>
      <c r="L10" s="33"/>
      <c r="M10" s="33">
        <v>3</v>
      </c>
      <c r="N10" s="33"/>
      <c r="O10" s="33">
        <v>4</v>
      </c>
      <c r="P10" s="33"/>
      <c r="Q10" s="33"/>
      <c r="R10" s="33">
        <f t="shared" si="0"/>
        <v>8</v>
      </c>
    </row>
    <row r="11" spans="1:18" s="35" customFormat="1">
      <c r="A11" s="31">
        <v>9</v>
      </c>
      <c r="B11" s="32" t="s">
        <v>404</v>
      </c>
      <c r="C11" s="33"/>
      <c r="D11" s="33"/>
      <c r="E11" s="33"/>
      <c r="F11" s="33"/>
      <c r="G11" s="33"/>
      <c r="H11" s="33"/>
      <c r="I11" s="33"/>
      <c r="J11" s="33">
        <v>1</v>
      </c>
      <c r="K11" s="33"/>
      <c r="L11" s="33">
        <v>2</v>
      </c>
      <c r="M11" s="33"/>
      <c r="N11" s="33">
        <v>3</v>
      </c>
      <c r="O11" s="33"/>
      <c r="P11" s="33"/>
      <c r="Q11" s="33"/>
      <c r="R11" s="33">
        <f t="shared" si="0"/>
        <v>6</v>
      </c>
    </row>
    <row r="12" spans="1:18" s="35" customFormat="1">
      <c r="A12" s="31">
        <v>10</v>
      </c>
      <c r="B12" s="32" t="s">
        <v>106</v>
      </c>
      <c r="C12" s="33"/>
      <c r="D12" s="33"/>
      <c r="E12" s="33">
        <v>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>
        <v>4</v>
      </c>
      <c r="R12" s="33">
        <f t="shared" si="0"/>
        <v>6</v>
      </c>
    </row>
    <row r="13" spans="1:18">
      <c r="A13" s="10">
        <v>11</v>
      </c>
      <c r="B13" s="12" t="s">
        <v>410</v>
      </c>
      <c r="C13" s="1"/>
      <c r="D13" s="1"/>
      <c r="E13" s="1"/>
      <c r="F13" s="1"/>
      <c r="G13" s="26"/>
      <c r="H13" s="1"/>
      <c r="I13" s="1"/>
      <c r="J13" s="1">
        <v>4</v>
      </c>
      <c r="K13" s="26"/>
      <c r="L13" s="1"/>
      <c r="M13" s="1"/>
      <c r="N13" s="1"/>
      <c r="O13" s="1">
        <v>1</v>
      </c>
      <c r="P13" s="1"/>
      <c r="Q13" s="1"/>
      <c r="R13" s="1">
        <f t="shared" si="0"/>
        <v>5</v>
      </c>
    </row>
    <row r="14" spans="1:18">
      <c r="A14" s="10">
        <v>12</v>
      </c>
      <c r="B14" s="12" t="s">
        <v>406</v>
      </c>
      <c r="C14" s="1">
        <v>1</v>
      </c>
      <c r="D14" s="1"/>
      <c r="E14" s="1"/>
      <c r="F14" s="1"/>
      <c r="G14" s="26"/>
      <c r="H14" s="1"/>
      <c r="I14" s="1">
        <v>2</v>
      </c>
      <c r="J14" s="1"/>
      <c r="K14" s="26"/>
      <c r="L14" s="1"/>
      <c r="M14" s="1"/>
      <c r="N14" s="1"/>
      <c r="O14" s="1"/>
      <c r="P14" s="1">
        <v>1</v>
      </c>
      <c r="Q14" s="1"/>
      <c r="R14" s="1">
        <f t="shared" si="0"/>
        <v>4</v>
      </c>
    </row>
    <row r="15" spans="1:18">
      <c r="A15" s="10">
        <v>13</v>
      </c>
      <c r="B15" s="12" t="s">
        <v>403</v>
      </c>
      <c r="C15" s="1"/>
      <c r="D15" s="1"/>
      <c r="E15" s="1"/>
      <c r="F15" s="1"/>
      <c r="G15" s="26"/>
      <c r="H15" s="1">
        <v>3</v>
      </c>
      <c r="I15" s="1"/>
      <c r="J15" s="1"/>
      <c r="K15" s="26"/>
      <c r="L15" s="1"/>
      <c r="M15" s="1"/>
      <c r="N15" s="1"/>
      <c r="O15" s="1"/>
      <c r="P15" s="1"/>
      <c r="Q15" s="1"/>
      <c r="R15" s="1">
        <f t="shared" si="0"/>
        <v>3</v>
      </c>
    </row>
    <row r="16" spans="1:18">
      <c r="A16" s="10">
        <v>14</v>
      </c>
      <c r="B16" s="28" t="s">
        <v>480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>
        <f t="shared" si="0"/>
        <v>0</v>
      </c>
    </row>
    <row r="17" spans="1:18">
      <c r="A17" s="10">
        <v>15</v>
      </c>
      <c r="B17" s="12" t="s">
        <v>405</v>
      </c>
      <c r="C17" s="1"/>
      <c r="D17" s="1"/>
      <c r="E17" s="1"/>
      <c r="F17" s="1"/>
      <c r="G17" s="26"/>
      <c r="H17" s="1"/>
      <c r="I17" s="1"/>
      <c r="J17" s="1"/>
      <c r="K17" s="26"/>
      <c r="L17" s="1"/>
      <c r="M17" s="1"/>
      <c r="N17" s="1"/>
      <c r="O17" s="1"/>
      <c r="P17" s="1"/>
      <c r="Q17" s="1"/>
      <c r="R17" s="1">
        <f t="shared" si="0"/>
        <v>0</v>
      </c>
    </row>
    <row r="18" spans="1:18">
      <c r="A18" s="10">
        <v>16</v>
      </c>
      <c r="B18" s="12" t="s">
        <v>208</v>
      </c>
      <c r="C18" s="1"/>
      <c r="D18" s="1"/>
      <c r="E18" s="1"/>
      <c r="F18" s="1"/>
      <c r="G18" s="26"/>
      <c r="H18" s="1"/>
      <c r="I18" s="1"/>
      <c r="J18" s="1"/>
      <c r="K18" s="26"/>
      <c r="L18" s="1"/>
      <c r="M18" s="1"/>
      <c r="N18" s="1"/>
      <c r="O18" s="1"/>
      <c r="P18" s="1"/>
      <c r="Q18" s="1"/>
      <c r="R18" s="1">
        <f t="shared" si="0"/>
        <v>0</v>
      </c>
    </row>
    <row r="19" spans="1:18">
      <c r="A19" s="10">
        <v>17</v>
      </c>
      <c r="B19" s="12" t="s">
        <v>408</v>
      </c>
      <c r="C19" s="1"/>
      <c r="D19" s="1"/>
      <c r="E19" s="1"/>
      <c r="F19" s="1"/>
      <c r="G19" s="26"/>
      <c r="H19" s="1"/>
      <c r="I19" s="1"/>
      <c r="J19" s="1"/>
      <c r="K19" s="26"/>
      <c r="L19" s="1"/>
      <c r="M19" s="1"/>
      <c r="N19" s="1"/>
      <c r="O19" s="1"/>
      <c r="P19" s="1"/>
      <c r="Q19" s="1"/>
      <c r="R19" s="1">
        <f t="shared" si="0"/>
        <v>0</v>
      </c>
    </row>
    <row r="20" spans="1:18">
      <c r="A20" s="10">
        <v>18</v>
      </c>
      <c r="B20" s="12" t="s">
        <v>409</v>
      </c>
      <c r="C20" s="1"/>
      <c r="D20" s="1"/>
      <c r="E20" s="1"/>
      <c r="F20" s="1"/>
      <c r="G20" s="26"/>
      <c r="H20" s="1"/>
      <c r="I20" s="1"/>
      <c r="J20" s="1"/>
      <c r="K20" s="26"/>
      <c r="L20" s="1"/>
      <c r="M20" s="1"/>
      <c r="N20" s="1"/>
      <c r="O20" s="1"/>
      <c r="P20" s="1"/>
      <c r="Q20" s="1"/>
      <c r="R20" s="1">
        <f t="shared" si="0"/>
        <v>0</v>
      </c>
    </row>
    <row r="21" spans="1:18">
      <c r="A21" s="10">
        <v>19</v>
      </c>
      <c r="B21" s="28" t="s">
        <v>481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f t="shared" si="0"/>
        <v>0</v>
      </c>
    </row>
    <row r="22" spans="1:18">
      <c r="A22" s="10">
        <v>20</v>
      </c>
      <c r="B22" s="28" t="s">
        <v>482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f t="shared" si="0"/>
        <v>0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9" sqref="D29"/>
    </sheetView>
  </sheetViews>
  <sheetFormatPr defaultRowHeight="15"/>
  <cols>
    <col min="1" max="1" width="4.28515625" customWidth="1"/>
    <col min="2" max="2" width="28.7109375" customWidth="1"/>
    <col min="3" max="3" width="18.28515625" customWidth="1"/>
    <col min="4" max="4" width="16.7109375" customWidth="1"/>
    <col min="5" max="5" width="20.7109375" customWidth="1"/>
    <col min="6" max="6" width="22.85546875" customWidth="1"/>
    <col min="7" max="7" width="19.7109375" customWidth="1"/>
    <col min="8" max="8" width="16.28515625" customWidth="1"/>
    <col min="9" max="9" width="15.42578125" customWidth="1"/>
    <col min="10" max="10" width="13.42578125" style="27" customWidth="1"/>
    <col min="11" max="11" width="17.85546875" customWidth="1"/>
    <col min="12" max="12" width="13.28515625" customWidth="1"/>
    <col min="13" max="13" width="15.28515625" customWidth="1"/>
    <col min="14" max="14" width="10.7109375" style="27" customWidth="1"/>
    <col min="15" max="15" width="13" style="27" customWidth="1"/>
    <col min="16" max="16" width="18.7109375" customWidth="1"/>
    <col min="17" max="17" width="20.7109375" customWidth="1"/>
    <col min="18" max="18" width="10.5703125" customWidth="1"/>
  </cols>
  <sheetData>
    <row r="1" spans="1:18" ht="18.7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6.5" customHeight="1">
      <c r="A2" s="41"/>
      <c r="B2" s="42"/>
      <c r="C2" s="18" t="s">
        <v>17</v>
      </c>
      <c r="D2" s="18" t="s">
        <v>105</v>
      </c>
      <c r="E2" s="18" t="s">
        <v>43</v>
      </c>
      <c r="F2" s="18" t="s">
        <v>203</v>
      </c>
      <c r="G2" s="18" t="s">
        <v>120</v>
      </c>
      <c r="H2" s="18" t="s">
        <v>84</v>
      </c>
      <c r="I2" s="18" t="s">
        <v>136</v>
      </c>
      <c r="J2" s="25" t="s">
        <v>49</v>
      </c>
      <c r="K2" s="18" t="s">
        <v>207</v>
      </c>
      <c r="L2" s="18" t="s">
        <v>350</v>
      </c>
      <c r="M2" s="18" t="s">
        <v>63</v>
      </c>
      <c r="N2" s="30" t="s">
        <v>380</v>
      </c>
      <c r="O2" s="25" t="s">
        <v>142</v>
      </c>
      <c r="P2" s="18" t="s">
        <v>5</v>
      </c>
      <c r="Q2" s="18" t="s">
        <v>472</v>
      </c>
      <c r="R2" s="42"/>
    </row>
    <row r="3" spans="1:18" s="35" customFormat="1">
      <c r="A3" s="31">
        <v>1</v>
      </c>
      <c r="B3" s="32" t="s">
        <v>412</v>
      </c>
      <c r="C3" s="33">
        <v>4</v>
      </c>
      <c r="D3" s="33"/>
      <c r="E3" s="33">
        <v>2</v>
      </c>
      <c r="F3" s="33"/>
      <c r="G3" s="33">
        <v>1</v>
      </c>
      <c r="H3" s="33">
        <v>3</v>
      </c>
      <c r="I3" s="33"/>
      <c r="J3" s="33"/>
      <c r="K3" s="33">
        <v>4</v>
      </c>
      <c r="L3" s="33">
        <v>4</v>
      </c>
      <c r="M3" s="33">
        <v>3</v>
      </c>
      <c r="N3" s="33"/>
      <c r="O3" s="33"/>
      <c r="P3" s="33">
        <v>5</v>
      </c>
      <c r="Q3" s="33">
        <v>3</v>
      </c>
      <c r="R3" s="33">
        <f t="shared" ref="R3:R23" si="0">SUM(C3:Q3)</f>
        <v>29</v>
      </c>
    </row>
    <row r="4" spans="1:18" s="35" customFormat="1">
      <c r="A4" s="31">
        <v>2</v>
      </c>
      <c r="B4" s="32" t="s">
        <v>95</v>
      </c>
      <c r="C4" s="33">
        <v>5</v>
      </c>
      <c r="D4" s="33"/>
      <c r="E4" s="33"/>
      <c r="F4" s="33">
        <v>3</v>
      </c>
      <c r="G4" s="33"/>
      <c r="H4" s="33">
        <v>4</v>
      </c>
      <c r="I4" s="33">
        <v>4</v>
      </c>
      <c r="J4" s="33"/>
      <c r="K4" s="33">
        <v>3</v>
      </c>
      <c r="L4" s="33">
        <v>1</v>
      </c>
      <c r="M4" s="33">
        <v>2</v>
      </c>
      <c r="N4" s="33"/>
      <c r="O4" s="33"/>
      <c r="P4" s="33">
        <v>4</v>
      </c>
      <c r="Q4" s="33"/>
      <c r="R4" s="33">
        <f t="shared" si="0"/>
        <v>26</v>
      </c>
    </row>
    <row r="5" spans="1:18" s="35" customFormat="1">
      <c r="A5" s="31">
        <v>3</v>
      </c>
      <c r="B5" s="32" t="s">
        <v>414</v>
      </c>
      <c r="C5" s="33">
        <v>3</v>
      </c>
      <c r="D5" s="33">
        <v>2</v>
      </c>
      <c r="E5" s="33"/>
      <c r="F5" s="33">
        <v>4</v>
      </c>
      <c r="G5" s="33">
        <v>4</v>
      </c>
      <c r="H5" s="33">
        <v>5</v>
      </c>
      <c r="I5" s="33"/>
      <c r="J5" s="33"/>
      <c r="K5" s="33"/>
      <c r="L5" s="33">
        <v>3</v>
      </c>
      <c r="M5" s="33"/>
      <c r="N5" s="33"/>
      <c r="O5" s="33"/>
      <c r="P5" s="33"/>
      <c r="Q5" s="33">
        <v>4</v>
      </c>
      <c r="R5" s="33">
        <f t="shared" si="0"/>
        <v>25</v>
      </c>
    </row>
    <row r="6" spans="1:18" s="35" customFormat="1">
      <c r="A6" s="31">
        <v>4</v>
      </c>
      <c r="B6" s="32" t="s">
        <v>416</v>
      </c>
      <c r="C6" s="33"/>
      <c r="D6" s="33"/>
      <c r="E6" s="33">
        <v>5</v>
      </c>
      <c r="F6" s="33"/>
      <c r="G6" s="33">
        <v>3</v>
      </c>
      <c r="H6" s="33"/>
      <c r="I6" s="33"/>
      <c r="J6" s="33"/>
      <c r="K6" s="33"/>
      <c r="L6" s="33">
        <v>2</v>
      </c>
      <c r="M6" s="33">
        <v>5</v>
      </c>
      <c r="N6" s="33"/>
      <c r="O6" s="33"/>
      <c r="P6" s="33">
        <v>2</v>
      </c>
      <c r="Q6" s="33">
        <v>5</v>
      </c>
      <c r="R6" s="33">
        <f t="shared" si="0"/>
        <v>22</v>
      </c>
    </row>
    <row r="7" spans="1:18" s="35" customFormat="1">
      <c r="A7" s="31">
        <v>5</v>
      </c>
      <c r="B7" s="32" t="s">
        <v>354</v>
      </c>
      <c r="C7" s="33"/>
      <c r="D7" s="33">
        <v>4</v>
      </c>
      <c r="E7" s="33"/>
      <c r="F7" s="33"/>
      <c r="G7" s="33"/>
      <c r="H7" s="33">
        <v>1</v>
      </c>
      <c r="I7" s="33">
        <v>3</v>
      </c>
      <c r="J7" s="33"/>
      <c r="K7" s="33">
        <v>5</v>
      </c>
      <c r="L7" s="33"/>
      <c r="M7" s="33">
        <v>4</v>
      </c>
      <c r="N7" s="33"/>
      <c r="O7" s="33"/>
      <c r="P7" s="33"/>
      <c r="Q7" s="33"/>
      <c r="R7" s="33">
        <f t="shared" si="0"/>
        <v>17</v>
      </c>
    </row>
    <row r="8" spans="1:18" s="35" customFormat="1">
      <c r="A8" s="31">
        <v>6</v>
      </c>
      <c r="B8" s="32" t="s">
        <v>413</v>
      </c>
      <c r="C8" s="33"/>
      <c r="D8" s="33">
        <v>5</v>
      </c>
      <c r="E8" s="33"/>
      <c r="F8" s="33"/>
      <c r="G8" s="33">
        <v>5</v>
      </c>
      <c r="H8" s="33"/>
      <c r="I8" s="33"/>
      <c r="J8" s="33"/>
      <c r="K8" s="33"/>
      <c r="L8" s="33"/>
      <c r="M8" s="33">
        <v>1</v>
      </c>
      <c r="N8" s="33"/>
      <c r="O8" s="33"/>
      <c r="P8" s="33"/>
      <c r="Q8" s="33"/>
      <c r="R8" s="33">
        <f t="shared" si="0"/>
        <v>11</v>
      </c>
    </row>
    <row r="9" spans="1:18" s="35" customFormat="1">
      <c r="A9" s="31">
        <v>7</v>
      </c>
      <c r="B9" s="32" t="s">
        <v>161</v>
      </c>
      <c r="C9" s="33"/>
      <c r="D9" s="33"/>
      <c r="E9" s="33">
        <v>3</v>
      </c>
      <c r="F9" s="33">
        <v>5</v>
      </c>
      <c r="G9" s="33"/>
      <c r="H9" s="33"/>
      <c r="I9" s="33">
        <v>2</v>
      </c>
      <c r="J9" s="33"/>
      <c r="K9" s="33"/>
      <c r="L9" s="33"/>
      <c r="M9" s="33"/>
      <c r="N9" s="33"/>
      <c r="O9" s="33"/>
      <c r="P9" s="33"/>
      <c r="Q9" s="33"/>
      <c r="R9" s="33">
        <f t="shared" si="0"/>
        <v>10</v>
      </c>
    </row>
    <row r="10" spans="1:18" s="35" customFormat="1">
      <c r="A10" s="31">
        <v>8</v>
      </c>
      <c r="B10" s="32" t="s">
        <v>418</v>
      </c>
      <c r="C10" s="33"/>
      <c r="D10" s="33"/>
      <c r="E10" s="33"/>
      <c r="F10" s="33"/>
      <c r="G10" s="33"/>
      <c r="H10" s="33"/>
      <c r="I10" s="33">
        <v>5</v>
      </c>
      <c r="J10" s="33"/>
      <c r="K10" s="33"/>
      <c r="L10" s="33">
        <v>5</v>
      </c>
      <c r="M10" s="33"/>
      <c r="N10" s="33"/>
      <c r="O10" s="33"/>
      <c r="P10" s="33"/>
      <c r="Q10" s="33"/>
      <c r="R10" s="33">
        <f t="shared" si="0"/>
        <v>10</v>
      </c>
    </row>
    <row r="11" spans="1:18" s="35" customFormat="1">
      <c r="A11" s="31">
        <v>9</v>
      </c>
      <c r="B11" s="32" t="s">
        <v>145</v>
      </c>
      <c r="C11" s="33">
        <v>1</v>
      </c>
      <c r="D11" s="33"/>
      <c r="E11" s="33"/>
      <c r="F11" s="33">
        <v>2</v>
      </c>
      <c r="G11" s="33"/>
      <c r="H11" s="33">
        <v>2</v>
      </c>
      <c r="I11" s="33">
        <v>1</v>
      </c>
      <c r="J11" s="33"/>
      <c r="K11" s="33"/>
      <c r="L11" s="33"/>
      <c r="M11" s="33"/>
      <c r="N11" s="33"/>
      <c r="O11" s="33"/>
      <c r="P11" s="33">
        <v>1</v>
      </c>
      <c r="Q11" s="33">
        <v>2</v>
      </c>
      <c r="R11" s="33">
        <f t="shared" si="0"/>
        <v>9</v>
      </c>
    </row>
    <row r="12" spans="1:18" s="35" customFormat="1">
      <c r="A12" s="31">
        <v>10</v>
      </c>
      <c r="B12" s="32" t="s">
        <v>195</v>
      </c>
      <c r="C12" s="33">
        <v>2</v>
      </c>
      <c r="D12" s="33"/>
      <c r="E12" s="33">
        <v>1</v>
      </c>
      <c r="F12" s="33">
        <v>1</v>
      </c>
      <c r="G12" s="33"/>
      <c r="H12" s="33"/>
      <c r="I12" s="33"/>
      <c r="J12" s="33"/>
      <c r="K12" s="33"/>
      <c r="L12" s="33"/>
      <c r="M12" s="33"/>
      <c r="N12" s="33"/>
      <c r="O12" s="33"/>
      <c r="P12" s="33">
        <v>3</v>
      </c>
      <c r="Q12" s="33"/>
      <c r="R12" s="33">
        <f t="shared" si="0"/>
        <v>7</v>
      </c>
    </row>
    <row r="13" spans="1:18">
      <c r="A13" s="10">
        <v>11</v>
      </c>
      <c r="B13" s="2" t="s">
        <v>181</v>
      </c>
      <c r="C13" s="1"/>
      <c r="D13" s="1"/>
      <c r="E13" s="1">
        <v>4</v>
      </c>
      <c r="F13" s="1"/>
      <c r="G13" s="1">
        <v>2</v>
      </c>
      <c r="H13" s="1"/>
      <c r="I13" s="1"/>
      <c r="J13" s="26"/>
      <c r="K13" s="1"/>
      <c r="L13" s="1"/>
      <c r="M13" s="1"/>
      <c r="N13" s="26"/>
      <c r="O13" s="26"/>
      <c r="P13" s="1"/>
      <c r="Q13" s="1"/>
      <c r="R13" s="1">
        <f t="shared" si="0"/>
        <v>6</v>
      </c>
    </row>
    <row r="14" spans="1:18">
      <c r="A14" s="10">
        <v>12</v>
      </c>
      <c r="B14" s="2" t="s">
        <v>240</v>
      </c>
      <c r="C14" s="1"/>
      <c r="D14" s="1">
        <v>3</v>
      </c>
      <c r="E14" s="1"/>
      <c r="F14" s="1"/>
      <c r="G14" s="1"/>
      <c r="H14" s="1"/>
      <c r="I14" s="1"/>
      <c r="J14" s="26"/>
      <c r="K14" s="1">
        <v>2</v>
      </c>
      <c r="L14" s="1"/>
      <c r="M14" s="1"/>
      <c r="N14" s="26"/>
      <c r="O14" s="26"/>
      <c r="P14" s="1"/>
      <c r="Q14" s="1"/>
      <c r="R14" s="1">
        <f t="shared" si="0"/>
        <v>5</v>
      </c>
    </row>
    <row r="15" spans="1:18">
      <c r="A15" s="10">
        <v>13</v>
      </c>
      <c r="B15" s="2" t="s">
        <v>374</v>
      </c>
      <c r="C15" s="1"/>
      <c r="D15" s="1">
        <v>1</v>
      </c>
      <c r="E15" s="1"/>
      <c r="F15" s="1"/>
      <c r="G15" s="1"/>
      <c r="H15" s="1"/>
      <c r="I15" s="1"/>
      <c r="J15" s="26"/>
      <c r="K15" s="1">
        <v>1</v>
      </c>
      <c r="L15" s="1"/>
      <c r="M15" s="1"/>
      <c r="N15" s="26"/>
      <c r="O15" s="26"/>
      <c r="P15" s="1"/>
      <c r="Q15" s="1">
        <v>1</v>
      </c>
      <c r="R15" s="1">
        <f t="shared" si="0"/>
        <v>3</v>
      </c>
    </row>
    <row r="16" spans="1:18">
      <c r="A16" s="10">
        <v>14</v>
      </c>
      <c r="B16" s="28" t="s">
        <v>483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>
        <f t="shared" si="0"/>
        <v>0</v>
      </c>
    </row>
    <row r="17" spans="1:18">
      <c r="A17" s="10">
        <v>15</v>
      </c>
      <c r="B17" s="2" t="s">
        <v>296</v>
      </c>
      <c r="C17" s="1"/>
      <c r="D17" s="1"/>
      <c r="E17" s="1"/>
      <c r="F17" s="1"/>
      <c r="G17" s="1"/>
      <c r="H17" s="1"/>
      <c r="I17" s="1"/>
      <c r="J17" s="26"/>
      <c r="K17" s="1"/>
      <c r="L17" s="1"/>
      <c r="M17" s="1"/>
      <c r="N17" s="26"/>
      <c r="O17" s="26"/>
      <c r="P17" s="1"/>
      <c r="Q17" s="1"/>
      <c r="R17" s="1">
        <f t="shared" si="0"/>
        <v>0</v>
      </c>
    </row>
    <row r="18" spans="1:18">
      <c r="A18" s="10">
        <v>16</v>
      </c>
      <c r="B18" s="2" t="s">
        <v>337</v>
      </c>
      <c r="C18" s="1"/>
      <c r="D18" s="1"/>
      <c r="E18" s="1"/>
      <c r="F18" s="1"/>
      <c r="G18" s="1"/>
      <c r="H18" s="1"/>
      <c r="I18" s="1"/>
      <c r="J18" s="26"/>
      <c r="K18" s="1"/>
      <c r="L18" s="1"/>
      <c r="M18" s="1"/>
      <c r="N18" s="26"/>
      <c r="O18" s="26"/>
      <c r="P18" s="1"/>
      <c r="Q18" s="1"/>
      <c r="R18" s="1">
        <f t="shared" si="0"/>
        <v>0</v>
      </c>
    </row>
    <row r="19" spans="1:18">
      <c r="A19" s="10">
        <v>17</v>
      </c>
      <c r="B19" s="2" t="s">
        <v>58</v>
      </c>
      <c r="C19" s="1"/>
      <c r="D19" s="1"/>
      <c r="E19" s="1"/>
      <c r="F19" s="1"/>
      <c r="G19" s="1"/>
      <c r="H19" s="1"/>
      <c r="I19" s="1"/>
      <c r="J19" s="26"/>
      <c r="K19" s="1"/>
      <c r="L19" s="1"/>
      <c r="M19" s="1"/>
      <c r="N19" s="26"/>
      <c r="O19" s="26"/>
      <c r="P19" s="1"/>
      <c r="Q19" s="1"/>
      <c r="R19" s="1">
        <f t="shared" si="0"/>
        <v>0</v>
      </c>
    </row>
    <row r="20" spans="1:18">
      <c r="A20" s="10">
        <v>18</v>
      </c>
      <c r="B20" s="28" t="s">
        <v>484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>
        <f t="shared" si="0"/>
        <v>0</v>
      </c>
    </row>
    <row r="21" spans="1:18">
      <c r="A21" s="10">
        <v>19</v>
      </c>
      <c r="B21" s="2" t="s">
        <v>415</v>
      </c>
      <c r="C21" s="1"/>
      <c r="D21" s="1"/>
      <c r="E21" s="1"/>
      <c r="F21" s="1"/>
      <c r="G21" s="1"/>
      <c r="H21" s="1"/>
      <c r="I21" s="1"/>
      <c r="J21" s="26"/>
      <c r="K21" s="1"/>
      <c r="L21" s="1"/>
      <c r="M21" s="1"/>
      <c r="N21" s="26"/>
      <c r="O21" s="26"/>
      <c r="P21" s="1"/>
      <c r="Q21" s="1"/>
      <c r="R21" s="1">
        <f t="shared" si="0"/>
        <v>0</v>
      </c>
    </row>
    <row r="22" spans="1:18">
      <c r="A22" s="10">
        <v>20</v>
      </c>
      <c r="B22" s="2" t="s">
        <v>417</v>
      </c>
      <c r="C22" s="1"/>
      <c r="D22" s="1"/>
      <c r="E22" s="1"/>
      <c r="F22" s="1"/>
      <c r="G22" s="1"/>
      <c r="H22" s="1"/>
      <c r="I22" s="1"/>
      <c r="J22" s="26"/>
      <c r="K22" s="1"/>
      <c r="L22" s="1"/>
      <c r="M22" s="1"/>
      <c r="N22" s="26"/>
      <c r="O22" s="26"/>
      <c r="P22" s="1"/>
      <c r="Q22" s="1"/>
      <c r="R22" s="1">
        <f t="shared" si="0"/>
        <v>0</v>
      </c>
    </row>
    <row r="23" spans="1:18">
      <c r="A23" s="10">
        <v>21</v>
      </c>
      <c r="B23" s="2" t="s">
        <v>379</v>
      </c>
      <c r="C23" s="1"/>
      <c r="D23" s="1"/>
      <c r="E23" s="1"/>
      <c r="F23" s="1"/>
      <c r="G23" s="1"/>
      <c r="H23" s="1"/>
      <c r="I23" s="1"/>
      <c r="J23" s="26"/>
      <c r="K23" s="1"/>
      <c r="L23" s="1"/>
      <c r="M23" s="1"/>
      <c r="N23" s="26"/>
      <c r="O23" s="26"/>
      <c r="P23" s="1"/>
      <c r="Q23" s="1"/>
      <c r="R23" s="1">
        <f t="shared" si="0"/>
        <v>0</v>
      </c>
    </row>
  </sheetData>
  <sortState ref="B3:R23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9" sqref="C29"/>
    </sheetView>
  </sheetViews>
  <sheetFormatPr defaultRowHeight="15"/>
  <cols>
    <col min="1" max="1" width="4" customWidth="1"/>
    <col min="2" max="2" width="27.5703125" customWidth="1"/>
    <col min="3" max="3" width="20.28515625" customWidth="1"/>
    <col min="5" max="5" width="17.5703125" customWidth="1"/>
    <col min="6" max="6" width="16.7109375" customWidth="1"/>
    <col min="7" max="7" width="15.5703125" customWidth="1"/>
    <col min="8" max="8" width="21.28515625" customWidth="1"/>
    <col min="9" max="9" width="20.140625" customWidth="1"/>
    <col min="10" max="10" width="13.85546875" customWidth="1"/>
    <col min="11" max="11" width="22" customWidth="1"/>
    <col min="12" max="12" width="19.42578125" style="27" customWidth="1"/>
    <col min="13" max="13" width="17" customWidth="1"/>
    <col min="14" max="14" width="20.85546875" customWidth="1"/>
    <col min="15" max="15" width="16.28515625" customWidth="1"/>
    <col min="16" max="16" width="23" customWidth="1"/>
    <col min="17" max="17" width="18.42578125" customWidth="1"/>
    <col min="18" max="18" width="10.42578125" customWidth="1"/>
  </cols>
  <sheetData>
    <row r="1" spans="1:18" ht="18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7.25" customHeight="1">
      <c r="A2" s="41"/>
      <c r="B2" s="42"/>
      <c r="C2" s="18" t="s">
        <v>353</v>
      </c>
      <c r="D2" s="18" t="s">
        <v>378</v>
      </c>
      <c r="E2" s="18" t="s">
        <v>160</v>
      </c>
      <c r="F2" s="18" t="s">
        <v>336</v>
      </c>
      <c r="G2" s="18" t="s">
        <v>94</v>
      </c>
      <c r="H2" s="18" t="s">
        <v>129</v>
      </c>
      <c r="I2" s="18" t="s">
        <v>15</v>
      </c>
      <c r="J2" s="18" t="s">
        <v>144</v>
      </c>
      <c r="K2" s="18" t="s">
        <v>239</v>
      </c>
      <c r="L2" s="25" t="s">
        <v>67</v>
      </c>
      <c r="M2" s="18" t="s">
        <v>373</v>
      </c>
      <c r="N2" s="18" t="s">
        <v>57</v>
      </c>
      <c r="O2" s="18" t="s">
        <v>194</v>
      </c>
      <c r="P2" s="18" t="s">
        <v>295</v>
      </c>
      <c r="Q2" s="18" t="s">
        <v>427</v>
      </c>
      <c r="R2" s="42"/>
    </row>
    <row r="3" spans="1:18" s="35" customFormat="1">
      <c r="A3" s="31">
        <v>1</v>
      </c>
      <c r="B3" s="32" t="s">
        <v>359</v>
      </c>
      <c r="C3" s="33"/>
      <c r="D3" s="33">
        <v>4</v>
      </c>
      <c r="E3" s="33"/>
      <c r="F3" s="33">
        <v>5</v>
      </c>
      <c r="G3" s="33"/>
      <c r="H3" s="33">
        <v>3</v>
      </c>
      <c r="I3" s="33">
        <v>5</v>
      </c>
      <c r="J3" s="33">
        <v>5</v>
      </c>
      <c r="K3" s="33"/>
      <c r="L3" s="33"/>
      <c r="M3" s="33"/>
      <c r="N3" s="33">
        <v>2</v>
      </c>
      <c r="O3" s="33"/>
      <c r="P3" s="33">
        <v>5</v>
      </c>
      <c r="Q3" s="33"/>
      <c r="R3" s="33">
        <f t="shared" ref="R3:R22" si="0">SUM(C3:Q3)</f>
        <v>29</v>
      </c>
    </row>
    <row r="4" spans="1:18" s="35" customFormat="1">
      <c r="A4" s="31">
        <v>2</v>
      </c>
      <c r="B4" s="32" t="s">
        <v>83</v>
      </c>
      <c r="C4" s="33"/>
      <c r="D4" s="33">
        <v>5</v>
      </c>
      <c r="E4" s="33">
        <v>5</v>
      </c>
      <c r="F4" s="33"/>
      <c r="G4" s="33">
        <v>2</v>
      </c>
      <c r="H4" s="33">
        <v>4</v>
      </c>
      <c r="I4" s="33">
        <v>4</v>
      </c>
      <c r="J4" s="33"/>
      <c r="K4" s="33">
        <v>2</v>
      </c>
      <c r="L4" s="33"/>
      <c r="M4" s="33">
        <v>4</v>
      </c>
      <c r="N4" s="33"/>
      <c r="O4" s="33"/>
      <c r="P4" s="33"/>
      <c r="Q4" s="33">
        <v>3</v>
      </c>
      <c r="R4" s="33">
        <f t="shared" si="0"/>
        <v>29</v>
      </c>
    </row>
    <row r="5" spans="1:18" s="35" customFormat="1">
      <c r="A5" s="31">
        <v>3</v>
      </c>
      <c r="B5" s="32" t="s">
        <v>420</v>
      </c>
      <c r="C5" s="33">
        <v>2</v>
      </c>
      <c r="D5" s="33">
        <v>1</v>
      </c>
      <c r="E5" s="33">
        <v>4</v>
      </c>
      <c r="F5" s="33"/>
      <c r="G5" s="33"/>
      <c r="H5" s="33"/>
      <c r="I5" s="33"/>
      <c r="J5" s="33">
        <v>3</v>
      </c>
      <c r="K5" s="33"/>
      <c r="L5" s="33"/>
      <c r="M5" s="33">
        <v>5</v>
      </c>
      <c r="N5" s="33">
        <v>1</v>
      </c>
      <c r="O5" s="33">
        <v>2</v>
      </c>
      <c r="P5" s="33"/>
      <c r="Q5" s="33">
        <v>5</v>
      </c>
      <c r="R5" s="33">
        <f t="shared" si="0"/>
        <v>23</v>
      </c>
    </row>
    <row r="6" spans="1:18" s="35" customFormat="1">
      <c r="A6" s="31">
        <v>4</v>
      </c>
      <c r="B6" s="32" t="s">
        <v>288</v>
      </c>
      <c r="C6" s="33">
        <v>5</v>
      </c>
      <c r="D6" s="33"/>
      <c r="E6" s="33">
        <v>3</v>
      </c>
      <c r="F6" s="33"/>
      <c r="G6" s="33">
        <v>1</v>
      </c>
      <c r="H6" s="33">
        <v>2</v>
      </c>
      <c r="I6" s="33">
        <v>1</v>
      </c>
      <c r="J6" s="33">
        <v>1</v>
      </c>
      <c r="K6" s="33">
        <v>1</v>
      </c>
      <c r="L6" s="33"/>
      <c r="M6" s="33"/>
      <c r="N6" s="33"/>
      <c r="O6" s="33"/>
      <c r="P6" s="33">
        <v>3</v>
      </c>
      <c r="Q6" s="33">
        <v>4</v>
      </c>
      <c r="R6" s="33">
        <f t="shared" si="0"/>
        <v>21</v>
      </c>
    </row>
    <row r="7" spans="1:18" s="35" customFormat="1">
      <c r="A7" s="31">
        <v>5</v>
      </c>
      <c r="B7" s="32" t="s">
        <v>326</v>
      </c>
      <c r="C7" s="33">
        <v>1</v>
      </c>
      <c r="D7" s="33"/>
      <c r="E7" s="33"/>
      <c r="F7" s="33"/>
      <c r="G7" s="33">
        <v>5</v>
      </c>
      <c r="H7" s="33">
        <v>5</v>
      </c>
      <c r="I7" s="33"/>
      <c r="J7" s="33"/>
      <c r="K7" s="33">
        <v>3</v>
      </c>
      <c r="L7" s="33"/>
      <c r="M7" s="33">
        <v>1</v>
      </c>
      <c r="N7" s="33"/>
      <c r="O7" s="33">
        <v>4</v>
      </c>
      <c r="P7" s="33">
        <v>2</v>
      </c>
      <c r="Q7" s="33"/>
      <c r="R7" s="33">
        <f t="shared" si="0"/>
        <v>21</v>
      </c>
    </row>
    <row r="8" spans="1:18" s="35" customFormat="1">
      <c r="A8" s="31">
        <v>6</v>
      </c>
      <c r="B8" s="32" t="s">
        <v>367</v>
      </c>
      <c r="C8" s="33">
        <v>3</v>
      </c>
      <c r="D8" s="33"/>
      <c r="E8" s="33">
        <v>2</v>
      </c>
      <c r="F8" s="33"/>
      <c r="G8" s="33">
        <v>3</v>
      </c>
      <c r="H8" s="33"/>
      <c r="I8" s="33"/>
      <c r="J8" s="33"/>
      <c r="K8" s="33"/>
      <c r="L8" s="33"/>
      <c r="M8" s="33"/>
      <c r="N8" s="33"/>
      <c r="O8" s="33">
        <v>5</v>
      </c>
      <c r="P8" s="33"/>
      <c r="Q8" s="33">
        <v>2</v>
      </c>
      <c r="R8" s="33">
        <f t="shared" si="0"/>
        <v>15</v>
      </c>
    </row>
    <row r="9" spans="1:18" s="35" customFormat="1">
      <c r="A9" s="31">
        <v>7</v>
      </c>
      <c r="B9" s="32" t="s">
        <v>423</v>
      </c>
      <c r="C9" s="33"/>
      <c r="D9" s="33"/>
      <c r="E9" s="33"/>
      <c r="F9" s="33"/>
      <c r="G9" s="33"/>
      <c r="H9" s="33"/>
      <c r="I9" s="33">
        <v>2</v>
      </c>
      <c r="J9" s="33">
        <v>2</v>
      </c>
      <c r="K9" s="33">
        <v>5</v>
      </c>
      <c r="L9" s="33"/>
      <c r="M9" s="33"/>
      <c r="N9" s="33"/>
      <c r="O9" s="33">
        <v>1</v>
      </c>
      <c r="P9" s="33">
        <v>4</v>
      </c>
      <c r="Q9" s="33"/>
      <c r="R9" s="33">
        <f t="shared" si="0"/>
        <v>14</v>
      </c>
    </row>
    <row r="10" spans="1:18" s="35" customFormat="1">
      <c r="A10" s="31">
        <v>8</v>
      </c>
      <c r="B10" s="32" t="s">
        <v>347</v>
      </c>
      <c r="C10" s="33"/>
      <c r="D10" s="33"/>
      <c r="E10" s="33"/>
      <c r="F10" s="33"/>
      <c r="G10" s="33"/>
      <c r="H10" s="33"/>
      <c r="I10" s="33">
        <v>3</v>
      </c>
      <c r="J10" s="33"/>
      <c r="K10" s="33"/>
      <c r="L10" s="33"/>
      <c r="M10" s="33">
        <v>2</v>
      </c>
      <c r="N10" s="33">
        <v>4</v>
      </c>
      <c r="O10" s="33"/>
      <c r="P10" s="33"/>
      <c r="Q10" s="33"/>
      <c r="R10" s="33">
        <f t="shared" si="0"/>
        <v>9</v>
      </c>
    </row>
    <row r="11" spans="1:18" s="35" customFormat="1">
      <c r="A11" s="31">
        <v>9</v>
      </c>
      <c r="B11" s="32" t="s">
        <v>419</v>
      </c>
      <c r="C11" s="33"/>
      <c r="D11" s="33">
        <v>3</v>
      </c>
      <c r="E11" s="33"/>
      <c r="F11" s="33">
        <v>3</v>
      </c>
      <c r="G11" s="33"/>
      <c r="H11" s="33"/>
      <c r="I11" s="33"/>
      <c r="J11" s="33"/>
      <c r="K11" s="33"/>
      <c r="L11" s="33"/>
      <c r="M11" s="33"/>
      <c r="N11" s="33">
        <v>3</v>
      </c>
      <c r="O11" s="33"/>
      <c r="P11" s="33"/>
      <c r="Q11" s="33"/>
      <c r="R11" s="33">
        <f t="shared" si="0"/>
        <v>9</v>
      </c>
    </row>
    <row r="12" spans="1:18" s="35" customFormat="1">
      <c r="A12" s="31">
        <v>10</v>
      </c>
      <c r="B12" s="32" t="s">
        <v>269</v>
      </c>
      <c r="C12" s="33"/>
      <c r="D12" s="33"/>
      <c r="E12" s="33"/>
      <c r="F12" s="33">
        <v>4</v>
      </c>
      <c r="G12" s="33"/>
      <c r="H12" s="33"/>
      <c r="I12" s="33"/>
      <c r="J12" s="33">
        <v>4</v>
      </c>
      <c r="K12" s="33"/>
      <c r="L12" s="33"/>
      <c r="M12" s="33"/>
      <c r="N12" s="33"/>
      <c r="O12" s="33"/>
      <c r="P12" s="33"/>
      <c r="Q12" s="33"/>
      <c r="R12" s="33">
        <f t="shared" si="0"/>
        <v>8</v>
      </c>
    </row>
    <row r="13" spans="1:18">
      <c r="A13" s="10">
        <v>11</v>
      </c>
      <c r="B13" s="2" t="s">
        <v>99</v>
      </c>
      <c r="C13" s="1"/>
      <c r="D13" s="1"/>
      <c r="E13" s="1"/>
      <c r="F13" s="1"/>
      <c r="G13" s="1">
        <v>4</v>
      </c>
      <c r="H13" s="1"/>
      <c r="I13" s="1"/>
      <c r="J13" s="1"/>
      <c r="K13" s="1"/>
      <c r="L13" s="26"/>
      <c r="M13" s="1"/>
      <c r="N13" s="1"/>
      <c r="O13" s="1">
        <v>3</v>
      </c>
      <c r="P13" s="1"/>
      <c r="Q13" s="1"/>
      <c r="R13" s="1">
        <f t="shared" si="0"/>
        <v>7</v>
      </c>
    </row>
    <row r="14" spans="1:18">
      <c r="A14" s="10">
        <v>12</v>
      </c>
      <c r="B14" s="2" t="s">
        <v>216</v>
      </c>
      <c r="C14" s="1">
        <v>4</v>
      </c>
      <c r="D14" s="1"/>
      <c r="E14" s="1"/>
      <c r="F14" s="1">
        <v>2</v>
      </c>
      <c r="G14" s="1"/>
      <c r="H14" s="1"/>
      <c r="I14" s="1"/>
      <c r="J14" s="1"/>
      <c r="K14" s="1"/>
      <c r="L14" s="26"/>
      <c r="M14" s="1"/>
      <c r="N14" s="1"/>
      <c r="O14" s="1"/>
      <c r="P14" s="1"/>
      <c r="Q14" s="1"/>
      <c r="R14" s="1">
        <f t="shared" si="0"/>
        <v>6</v>
      </c>
    </row>
    <row r="15" spans="1:18">
      <c r="A15" s="10">
        <v>13</v>
      </c>
      <c r="B15" s="28" t="s">
        <v>485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v>5</v>
      </c>
      <c r="O15" s="26"/>
      <c r="P15" s="26"/>
      <c r="Q15" s="26"/>
      <c r="R15" s="26">
        <f t="shared" si="0"/>
        <v>5</v>
      </c>
    </row>
    <row r="16" spans="1:18">
      <c r="A16" s="10">
        <v>14</v>
      </c>
      <c r="B16" s="2" t="s">
        <v>110</v>
      </c>
      <c r="C16" s="1"/>
      <c r="D16" s="1"/>
      <c r="E16" s="1"/>
      <c r="F16" s="1"/>
      <c r="G16" s="1"/>
      <c r="H16" s="1">
        <v>1</v>
      </c>
      <c r="I16" s="1"/>
      <c r="J16" s="1"/>
      <c r="K16" s="1">
        <v>4</v>
      </c>
      <c r="L16" s="26"/>
      <c r="M16" s="1"/>
      <c r="N16" s="1"/>
      <c r="O16" s="1"/>
      <c r="P16" s="1"/>
      <c r="Q16" s="1"/>
      <c r="R16" s="1">
        <f t="shared" si="0"/>
        <v>5</v>
      </c>
    </row>
    <row r="17" spans="1:18">
      <c r="A17" s="10">
        <v>15</v>
      </c>
      <c r="B17" s="2" t="s">
        <v>422</v>
      </c>
      <c r="C17" s="1"/>
      <c r="D17" s="1"/>
      <c r="E17" s="1"/>
      <c r="F17" s="1"/>
      <c r="G17" s="1"/>
      <c r="H17" s="1"/>
      <c r="I17" s="1"/>
      <c r="J17" s="1"/>
      <c r="K17" s="1"/>
      <c r="L17" s="26"/>
      <c r="M17" s="1">
        <v>3</v>
      </c>
      <c r="N17" s="1"/>
      <c r="O17" s="1"/>
      <c r="P17" s="1"/>
      <c r="Q17" s="1"/>
      <c r="R17" s="1">
        <f t="shared" si="0"/>
        <v>3</v>
      </c>
    </row>
    <row r="18" spans="1:18">
      <c r="A18" s="10">
        <v>16</v>
      </c>
      <c r="B18" s="2" t="s">
        <v>426</v>
      </c>
      <c r="C18" s="1"/>
      <c r="D18" s="1">
        <v>2</v>
      </c>
      <c r="E18" s="1"/>
      <c r="F18" s="1"/>
      <c r="G18" s="1"/>
      <c r="H18" s="1"/>
      <c r="I18" s="1"/>
      <c r="J18" s="1"/>
      <c r="K18" s="1"/>
      <c r="L18" s="26"/>
      <c r="M18" s="1"/>
      <c r="N18" s="1"/>
      <c r="O18" s="1"/>
      <c r="P18" s="1">
        <v>1</v>
      </c>
      <c r="Q18" s="1"/>
      <c r="R18" s="1">
        <f t="shared" si="0"/>
        <v>3</v>
      </c>
    </row>
    <row r="19" spans="1:18">
      <c r="A19" s="10">
        <v>17</v>
      </c>
      <c r="B19" s="2" t="s">
        <v>425</v>
      </c>
      <c r="C19" s="1"/>
      <c r="D19" s="1"/>
      <c r="E19" s="1">
        <v>1</v>
      </c>
      <c r="F19" s="1">
        <v>1</v>
      </c>
      <c r="G19" s="1"/>
      <c r="H19" s="1"/>
      <c r="I19" s="1"/>
      <c r="J19" s="1"/>
      <c r="K19" s="1"/>
      <c r="L19" s="26"/>
      <c r="M19" s="1"/>
      <c r="N19" s="1"/>
      <c r="O19" s="1"/>
      <c r="P19" s="1"/>
      <c r="Q19" s="1"/>
      <c r="R19" s="1">
        <f t="shared" si="0"/>
        <v>2</v>
      </c>
    </row>
    <row r="20" spans="1:18">
      <c r="A20" s="10">
        <v>18</v>
      </c>
      <c r="B20" s="2" t="s">
        <v>212</v>
      </c>
      <c r="C20" s="1"/>
      <c r="D20" s="1"/>
      <c r="E20" s="1"/>
      <c r="F20" s="1"/>
      <c r="G20" s="1"/>
      <c r="H20" s="1"/>
      <c r="I20" s="1"/>
      <c r="J20" s="1"/>
      <c r="K20" s="1"/>
      <c r="L20" s="26"/>
      <c r="M20" s="1"/>
      <c r="N20" s="1"/>
      <c r="O20" s="1"/>
      <c r="P20" s="1"/>
      <c r="Q20" s="1">
        <v>1</v>
      </c>
      <c r="R20" s="1">
        <f t="shared" si="0"/>
        <v>1</v>
      </c>
    </row>
    <row r="21" spans="1:18">
      <c r="A21" s="10">
        <v>19</v>
      </c>
      <c r="B21" s="2" t="s">
        <v>421</v>
      </c>
      <c r="C21" s="1"/>
      <c r="D21" s="1"/>
      <c r="E21" s="1"/>
      <c r="F21" s="1"/>
      <c r="G21" s="1"/>
      <c r="H21" s="1"/>
      <c r="I21" s="1"/>
      <c r="J21" s="1"/>
      <c r="K21" s="1"/>
      <c r="L21" s="26"/>
      <c r="M21" s="1"/>
      <c r="N21" s="1"/>
      <c r="O21" s="1"/>
      <c r="P21" s="1"/>
      <c r="Q21" s="1"/>
      <c r="R21" s="1">
        <f t="shared" si="0"/>
        <v>0</v>
      </c>
    </row>
    <row r="22" spans="1:18">
      <c r="A22" s="10">
        <v>20</v>
      </c>
      <c r="B22" s="2" t="s">
        <v>424</v>
      </c>
      <c r="C22" s="1"/>
      <c r="D22" s="1"/>
      <c r="E22" s="1"/>
      <c r="F22" s="1"/>
      <c r="G22" s="1"/>
      <c r="H22" s="1"/>
      <c r="I22" s="1"/>
      <c r="J22" s="1"/>
      <c r="K22" s="1"/>
      <c r="L22" s="26"/>
      <c r="M22" s="1"/>
      <c r="N22" s="1"/>
      <c r="O22" s="1"/>
      <c r="P22" s="1"/>
      <c r="Q22" s="1"/>
      <c r="R22" s="1">
        <f t="shared" si="0"/>
        <v>0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9" sqref="C29"/>
    </sheetView>
  </sheetViews>
  <sheetFormatPr defaultRowHeight="15"/>
  <cols>
    <col min="1" max="1" width="4.140625" customWidth="1"/>
    <col min="2" max="2" width="27.5703125" customWidth="1"/>
    <col min="3" max="3" width="16.28515625" customWidth="1"/>
    <col min="4" max="4" width="8" customWidth="1"/>
    <col min="5" max="5" width="20" customWidth="1"/>
    <col min="6" max="6" width="19.42578125" customWidth="1"/>
    <col min="7" max="7" width="17.28515625" customWidth="1"/>
    <col min="8" max="8" width="14.5703125" customWidth="1"/>
    <col min="9" max="9" width="17" style="27" customWidth="1"/>
    <col min="11" max="11" width="8.85546875" customWidth="1"/>
    <col min="12" max="12" width="13.42578125" customWidth="1"/>
    <col min="13" max="13" width="16.42578125" customWidth="1"/>
    <col min="14" max="14" width="12.5703125" customWidth="1"/>
    <col min="15" max="15" width="13.7109375" customWidth="1"/>
    <col min="16" max="16" width="14.28515625" customWidth="1"/>
    <col min="17" max="17" width="17" customWidth="1"/>
    <col min="18" max="18" width="10.5703125" customWidth="1"/>
  </cols>
  <sheetData>
    <row r="1" spans="1:18" ht="18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9.5" customHeight="1">
      <c r="A2" s="41"/>
      <c r="B2" s="42"/>
      <c r="C2" s="18" t="s">
        <v>107</v>
      </c>
      <c r="D2" s="18" t="s">
        <v>211</v>
      </c>
      <c r="E2" s="18" t="s">
        <v>6</v>
      </c>
      <c r="F2" s="18" t="s">
        <v>287</v>
      </c>
      <c r="G2" s="18" t="s">
        <v>82</v>
      </c>
      <c r="H2" s="18" t="s">
        <v>268</v>
      </c>
      <c r="I2" s="25" t="s">
        <v>226</v>
      </c>
      <c r="J2" s="18" t="s">
        <v>366</v>
      </c>
      <c r="K2" s="18" t="s">
        <v>98</v>
      </c>
      <c r="L2" s="18" t="s">
        <v>20</v>
      </c>
      <c r="M2" s="18" t="s">
        <v>215</v>
      </c>
      <c r="N2" s="18" t="s">
        <v>109</v>
      </c>
      <c r="O2" s="18" t="s">
        <v>346</v>
      </c>
      <c r="P2" s="18" t="s">
        <v>319</v>
      </c>
      <c r="Q2" s="18" t="s">
        <v>432</v>
      </c>
      <c r="R2" s="42"/>
    </row>
    <row r="3" spans="1:18" s="35" customFormat="1">
      <c r="A3" s="31">
        <v>1</v>
      </c>
      <c r="B3" s="32" t="s">
        <v>429</v>
      </c>
      <c r="C3" s="33">
        <v>5</v>
      </c>
      <c r="D3" s="33">
        <v>2</v>
      </c>
      <c r="E3" s="33">
        <v>4</v>
      </c>
      <c r="F3" s="33">
        <v>5</v>
      </c>
      <c r="G3" s="33">
        <v>5</v>
      </c>
      <c r="H3" s="33">
        <v>5</v>
      </c>
      <c r="I3" s="33"/>
      <c r="J3" s="33"/>
      <c r="K3" s="33">
        <v>5</v>
      </c>
      <c r="L3" s="33">
        <v>5</v>
      </c>
      <c r="M3" s="33"/>
      <c r="N3" s="33"/>
      <c r="O3" s="33">
        <v>3</v>
      </c>
      <c r="P3" s="33">
        <v>4</v>
      </c>
      <c r="Q3" s="33"/>
      <c r="R3" s="33">
        <f t="shared" ref="R3:R22" si="0">SUM(C3:Q3)</f>
        <v>43</v>
      </c>
    </row>
    <row r="4" spans="1:18" s="35" customFormat="1">
      <c r="A4" s="31">
        <v>2</v>
      </c>
      <c r="B4" s="32" t="s">
        <v>127</v>
      </c>
      <c r="C4" s="33">
        <v>1</v>
      </c>
      <c r="D4" s="33">
        <v>4</v>
      </c>
      <c r="E4" s="33">
        <v>5</v>
      </c>
      <c r="F4" s="33">
        <v>3</v>
      </c>
      <c r="G4" s="33"/>
      <c r="H4" s="33">
        <v>3</v>
      </c>
      <c r="I4" s="33"/>
      <c r="J4" s="33"/>
      <c r="K4" s="33">
        <v>4</v>
      </c>
      <c r="L4" s="33">
        <v>3</v>
      </c>
      <c r="M4" s="33">
        <v>5</v>
      </c>
      <c r="N4" s="33"/>
      <c r="O4" s="33">
        <v>5</v>
      </c>
      <c r="P4" s="33">
        <v>5</v>
      </c>
      <c r="Q4" s="33">
        <v>2</v>
      </c>
      <c r="R4" s="33">
        <f t="shared" si="0"/>
        <v>40</v>
      </c>
    </row>
    <row r="5" spans="1:18" s="35" customFormat="1">
      <c r="A5" s="31">
        <v>3</v>
      </c>
      <c r="B5" s="32" t="s">
        <v>430</v>
      </c>
      <c r="C5" s="33">
        <v>3</v>
      </c>
      <c r="D5" s="33"/>
      <c r="E5" s="33">
        <v>2</v>
      </c>
      <c r="F5" s="33"/>
      <c r="G5" s="33">
        <v>4</v>
      </c>
      <c r="H5" s="33">
        <v>2</v>
      </c>
      <c r="I5" s="33"/>
      <c r="J5" s="33">
        <v>3</v>
      </c>
      <c r="K5" s="33">
        <v>2</v>
      </c>
      <c r="L5" s="33">
        <v>4</v>
      </c>
      <c r="M5" s="33">
        <v>1</v>
      </c>
      <c r="N5" s="33"/>
      <c r="O5" s="33">
        <v>4</v>
      </c>
      <c r="P5" s="33">
        <v>3</v>
      </c>
      <c r="Q5" s="33"/>
      <c r="R5" s="33">
        <f t="shared" si="0"/>
        <v>28</v>
      </c>
    </row>
    <row r="6" spans="1:18" s="35" customFormat="1">
      <c r="A6" s="31">
        <v>4</v>
      </c>
      <c r="B6" s="32" t="s">
        <v>362</v>
      </c>
      <c r="C6" s="33">
        <v>4</v>
      </c>
      <c r="D6" s="33"/>
      <c r="E6" s="33"/>
      <c r="F6" s="33">
        <v>4</v>
      </c>
      <c r="G6" s="33">
        <v>1</v>
      </c>
      <c r="H6" s="33"/>
      <c r="I6" s="33"/>
      <c r="J6" s="33">
        <v>4</v>
      </c>
      <c r="K6" s="33"/>
      <c r="L6" s="33"/>
      <c r="M6" s="33">
        <v>4</v>
      </c>
      <c r="N6" s="33"/>
      <c r="O6" s="33"/>
      <c r="P6" s="33">
        <v>2</v>
      </c>
      <c r="Q6" s="33">
        <v>4</v>
      </c>
      <c r="R6" s="33">
        <f t="shared" si="0"/>
        <v>23</v>
      </c>
    </row>
    <row r="7" spans="1:18" s="35" customFormat="1">
      <c r="A7" s="31">
        <v>5</v>
      </c>
      <c r="B7" s="32" t="s">
        <v>258</v>
      </c>
      <c r="C7" s="33">
        <v>2</v>
      </c>
      <c r="D7" s="33"/>
      <c r="E7" s="33">
        <v>3</v>
      </c>
      <c r="F7" s="33">
        <v>1</v>
      </c>
      <c r="G7" s="33">
        <v>3</v>
      </c>
      <c r="H7" s="33">
        <v>4</v>
      </c>
      <c r="I7" s="33"/>
      <c r="J7" s="33"/>
      <c r="K7" s="33">
        <v>1</v>
      </c>
      <c r="L7" s="33">
        <v>1</v>
      </c>
      <c r="M7" s="33"/>
      <c r="N7" s="33"/>
      <c r="O7" s="33"/>
      <c r="P7" s="33"/>
      <c r="Q7" s="33"/>
      <c r="R7" s="33">
        <f t="shared" si="0"/>
        <v>15</v>
      </c>
    </row>
    <row r="8" spans="1:18" s="35" customFormat="1">
      <c r="A8" s="31">
        <v>6</v>
      </c>
      <c r="B8" s="37">
        <v>1992</v>
      </c>
      <c r="C8" s="33"/>
      <c r="D8" s="33">
        <v>1</v>
      </c>
      <c r="E8" s="33"/>
      <c r="F8" s="33">
        <v>2</v>
      </c>
      <c r="G8" s="33">
        <v>2</v>
      </c>
      <c r="H8" s="33"/>
      <c r="I8" s="33"/>
      <c r="J8" s="33"/>
      <c r="K8" s="33">
        <v>3</v>
      </c>
      <c r="L8" s="33"/>
      <c r="M8" s="33"/>
      <c r="N8" s="33">
        <v>2</v>
      </c>
      <c r="O8" s="33"/>
      <c r="P8" s="33"/>
      <c r="Q8" s="33"/>
      <c r="R8" s="33">
        <f t="shared" si="0"/>
        <v>10</v>
      </c>
    </row>
    <row r="9" spans="1:18" s="35" customFormat="1">
      <c r="A9" s="31">
        <v>7</v>
      </c>
      <c r="B9" s="32" t="s">
        <v>283</v>
      </c>
      <c r="C9" s="33"/>
      <c r="D9" s="33">
        <v>5</v>
      </c>
      <c r="E9" s="33"/>
      <c r="F9" s="33"/>
      <c r="G9" s="33"/>
      <c r="H9" s="33"/>
      <c r="I9" s="33"/>
      <c r="J9" s="33"/>
      <c r="K9" s="33"/>
      <c r="L9" s="33"/>
      <c r="M9" s="33">
        <v>3</v>
      </c>
      <c r="N9" s="33">
        <v>1</v>
      </c>
      <c r="O9" s="33"/>
      <c r="P9" s="33"/>
      <c r="Q9" s="33">
        <v>1</v>
      </c>
      <c r="R9" s="33">
        <f t="shared" si="0"/>
        <v>10</v>
      </c>
    </row>
    <row r="10" spans="1:18" s="35" customFormat="1">
      <c r="A10" s="31">
        <v>8</v>
      </c>
      <c r="B10" s="32" t="s">
        <v>341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>
        <v>2</v>
      </c>
      <c r="N10" s="33"/>
      <c r="O10" s="33"/>
      <c r="P10" s="33">
        <v>1</v>
      </c>
      <c r="Q10" s="33">
        <v>5</v>
      </c>
      <c r="R10" s="33">
        <f t="shared" si="0"/>
        <v>8</v>
      </c>
    </row>
    <row r="11" spans="1:18" s="35" customFormat="1">
      <c r="A11" s="31">
        <v>9</v>
      </c>
      <c r="B11" s="32" t="s">
        <v>130</v>
      </c>
      <c r="C11" s="33"/>
      <c r="D11" s="33"/>
      <c r="E11" s="33">
        <v>1</v>
      </c>
      <c r="F11" s="33"/>
      <c r="G11" s="33"/>
      <c r="H11" s="33"/>
      <c r="I11" s="33"/>
      <c r="J11" s="33"/>
      <c r="K11" s="33"/>
      <c r="L11" s="33"/>
      <c r="M11" s="33"/>
      <c r="N11" s="33">
        <v>5</v>
      </c>
      <c r="O11" s="33">
        <v>2</v>
      </c>
      <c r="P11" s="33"/>
      <c r="Q11" s="33"/>
      <c r="R11" s="33">
        <f t="shared" si="0"/>
        <v>8</v>
      </c>
    </row>
    <row r="12" spans="1:18" s="35" customFormat="1">
      <c r="A12" s="31">
        <v>10</v>
      </c>
      <c r="B12" s="32" t="s">
        <v>356</v>
      </c>
      <c r="C12" s="33"/>
      <c r="D12" s="33"/>
      <c r="E12" s="33"/>
      <c r="F12" s="33"/>
      <c r="G12" s="33"/>
      <c r="H12" s="33"/>
      <c r="I12" s="33"/>
      <c r="J12" s="33">
        <v>1</v>
      </c>
      <c r="K12" s="33"/>
      <c r="L12" s="33">
        <v>2</v>
      </c>
      <c r="M12" s="33"/>
      <c r="N12" s="33"/>
      <c r="O12" s="33"/>
      <c r="P12" s="33"/>
      <c r="Q12" s="33">
        <v>3</v>
      </c>
      <c r="R12" s="33">
        <f t="shared" si="0"/>
        <v>6</v>
      </c>
    </row>
    <row r="13" spans="1:18">
      <c r="A13" s="10">
        <v>11</v>
      </c>
      <c r="B13" s="2" t="s">
        <v>116</v>
      </c>
      <c r="C13" s="1"/>
      <c r="D13" s="1"/>
      <c r="E13" s="1"/>
      <c r="F13" s="1"/>
      <c r="G13" s="1"/>
      <c r="H13" s="1"/>
      <c r="I13" s="26"/>
      <c r="J13" s="1"/>
      <c r="K13" s="1"/>
      <c r="L13" s="1"/>
      <c r="M13" s="1"/>
      <c r="N13" s="1">
        <v>4</v>
      </c>
      <c r="O13" s="1">
        <v>1</v>
      </c>
      <c r="P13" s="1"/>
      <c r="Q13" s="1"/>
      <c r="R13" s="1">
        <f t="shared" si="0"/>
        <v>5</v>
      </c>
    </row>
    <row r="14" spans="1:18">
      <c r="A14" s="10">
        <v>12</v>
      </c>
      <c r="B14" s="2" t="s">
        <v>62</v>
      </c>
      <c r="C14" s="1"/>
      <c r="D14" s="1"/>
      <c r="E14" s="1"/>
      <c r="F14" s="1"/>
      <c r="G14" s="1"/>
      <c r="H14" s="1"/>
      <c r="I14" s="26"/>
      <c r="J14" s="1">
        <v>5</v>
      </c>
      <c r="K14" s="1"/>
      <c r="L14" s="1"/>
      <c r="M14" s="1"/>
      <c r="N14" s="1"/>
      <c r="O14" s="1"/>
      <c r="P14" s="1"/>
      <c r="Q14" s="1"/>
      <c r="R14" s="1">
        <f t="shared" si="0"/>
        <v>5</v>
      </c>
    </row>
    <row r="15" spans="1:18">
      <c r="A15" s="10">
        <v>13</v>
      </c>
      <c r="B15" s="28" t="s">
        <v>486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v>3</v>
      </c>
      <c r="O15" s="26"/>
      <c r="P15" s="26"/>
      <c r="Q15" s="26"/>
      <c r="R15" s="26">
        <f t="shared" si="0"/>
        <v>3</v>
      </c>
    </row>
    <row r="16" spans="1:18">
      <c r="A16" s="10">
        <v>14</v>
      </c>
      <c r="B16" s="2" t="s">
        <v>428</v>
      </c>
      <c r="C16" s="1"/>
      <c r="D16" s="1"/>
      <c r="E16" s="1"/>
      <c r="F16" s="1"/>
      <c r="G16" s="1"/>
      <c r="H16" s="1">
        <v>1</v>
      </c>
      <c r="I16" s="26"/>
      <c r="J16" s="1">
        <v>2</v>
      </c>
      <c r="K16" s="1"/>
      <c r="L16" s="1"/>
      <c r="M16" s="1"/>
      <c r="N16" s="1"/>
      <c r="O16" s="1"/>
      <c r="P16" s="1"/>
      <c r="Q16" s="1"/>
      <c r="R16" s="1">
        <f t="shared" si="0"/>
        <v>3</v>
      </c>
    </row>
    <row r="17" spans="1:18">
      <c r="A17" s="10">
        <v>15</v>
      </c>
      <c r="B17" s="2" t="s">
        <v>339</v>
      </c>
      <c r="C17" s="1"/>
      <c r="D17" s="1">
        <v>3</v>
      </c>
      <c r="E17" s="1"/>
      <c r="F17" s="1"/>
      <c r="G17" s="1"/>
      <c r="H17" s="1"/>
      <c r="I17" s="26"/>
      <c r="J17" s="1"/>
      <c r="K17" s="1"/>
      <c r="L17" s="1"/>
      <c r="M17" s="1"/>
      <c r="N17" s="1"/>
      <c r="O17" s="1"/>
      <c r="P17" s="1"/>
      <c r="Q17" s="1"/>
      <c r="R17" s="1">
        <f t="shared" si="0"/>
        <v>3</v>
      </c>
    </row>
    <row r="18" spans="1:18">
      <c r="A18" s="10">
        <v>16</v>
      </c>
      <c r="B18" s="2" t="s">
        <v>242</v>
      </c>
      <c r="C18" s="1"/>
      <c r="D18" s="1"/>
      <c r="E18" s="1"/>
      <c r="F18" s="1"/>
      <c r="G18" s="1"/>
      <c r="H18" s="1"/>
      <c r="I18" s="26"/>
      <c r="J18" s="1"/>
      <c r="K18" s="1"/>
      <c r="L18" s="1"/>
      <c r="M18" s="1"/>
      <c r="N18" s="1"/>
      <c r="O18" s="1"/>
      <c r="P18" s="1"/>
      <c r="Q18" s="1"/>
      <c r="R18" s="1">
        <f t="shared" si="0"/>
        <v>0</v>
      </c>
    </row>
    <row r="19" spans="1:18">
      <c r="A19" s="10">
        <v>17</v>
      </c>
      <c r="B19" s="28" t="s">
        <v>487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>
        <f t="shared" si="0"/>
        <v>0</v>
      </c>
    </row>
    <row r="20" spans="1:18">
      <c r="A20" s="10">
        <v>18</v>
      </c>
      <c r="B20" s="28" t="s">
        <v>488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>
        <f t="shared" si="0"/>
        <v>0</v>
      </c>
    </row>
    <row r="21" spans="1:18">
      <c r="A21" s="10">
        <v>19</v>
      </c>
      <c r="B21" s="2" t="s">
        <v>214</v>
      </c>
      <c r="C21" s="1"/>
      <c r="D21" s="1"/>
      <c r="E21" s="1"/>
      <c r="F21" s="1"/>
      <c r="G21" s="1"/>
      <c r="H21" s="1"/>
      <c r="I21" s="26"/>
      <c r="J21" s="1"/>
      <c r="K21" s="1"/>
      <c r="L21" s="1"/>
      <c r="M21" s="1"/>
      <c r="N21" s="1"/>
      <c r="O21" s="1"/>
      <c r="P21" s="1"/>
      <c r="Q21" s="1"/>
      <c r="R21" s="1">
        <f t="shared" si="0"/>
        <v>0</v>
      </c>
    </row>
    <row r="22" spans="1:18">
      <c r="A22" s="10">
        <v>20</v>
      </c>
      <c r="B22" s="2" t="s">
        <v>431</v>
      </c>
      <c r="C22" s="1"/>
      <c r="D22" s="1"/>
      <c r="E22" s="1"/>
      <c r="F22" s="1"/>
      <c r="G22" s="1"/>
      <c r="H22" s="1"/>
      <c r="I22" s="26"/>
      <c r="J22" s="1"/>
      <c r="K22" s="1"/>
      <c r="L22" s="1"/>
      <c r="M22" s="1"/>
      <c r="N22" s="1"/>
      <c r="O22" s="1"/>
      <c r="P22" s="1"/>
      <c r="Q22" s="1"/>
      <c r="R22" s="1">
        <f t="shared" si="0"/>
        <v>0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  <ignoredErrors>
    <ignoredError sqref="R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8" sqref="C28"/>
    </sheetView>
  </sheetViews>
  <sheetFormatPr defaultRowHeight="15"/>
  <cols>
    <col min="1" max="1" width="4.42578125" customWidth="1"/>
    <col min="2" max="2" width="30.7109375" customWidth="1"/>
    <col min="3" max="3" width="14.28515625" customWidth="1"/>
    <col min="4" max="4" width="8.42578125" customWidth="1"/>
    <col min="5" max="5" width="22" customWidth="1"/>
    <col min="6" max="6" width="14.42578125" customWidth="1"/>
    <col min="7" max="7" width="9.140625" style="27"/>
    <col min="8" max="8" width="26.28515625" customWidth="1"/>
    <col min="9" max="9" width="23.140625" style="27" customWidth="1"/>
    <col min="10" max="10" width="14.28515625" customWidth="1"/>
    <col min="11" max="11" width="8.28515625" customWidth="1"/>
    <col min="12" max="12" width="17.85546875" customWidth="1"/>
    <col min="13" max="13" width="12" customWidth="1"/>
    <col min="14" max="14" width="20.5703125" customWidth="1"/>
    <col min="15" max="15" width="19.42578125" customWidth="1"/>
    <col min="16" max="16" width="19.140625" customWidth="1"/>
    <col min="17" max="17" width="20.28515625" customWidth="1"/>
    <col min="18" max="18" width="10" customWidth="1"/>
  </cols>
  <sheetData>
    <row r="1" spans="1:18" ht="18.75" customHeight="1">
      <c r="A1" s="41" t="s">
        <v>26</v>
      </c>
      <c r="B1" s="42" t="s">
        <v>27</v>
      </c>
      <c r="C1" s="43" t="s">
        <v>28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2" t="s">
        <v>29</v>
      </c>
    </row>
    <row r="2" spans="1:18" ht="18" customHeight="1">
      <c r="A2" s="41"/>
      <c r="B2" s="42"/>
      <c r="C2" s="18" t="s">
        <v>32</v>
      </c>
      <c r="D2" s="18" t="s">
        <v>126</v>
      </c>
      <c r="E2" s="18" t="s">
        <v>361</v>
      </c>
      <c r="F2" s="18" t="s">
        <v>257</v>
      </c>
      <c r="G2" s="25" t="s">
        <v>167</v>
      </c>
      <c r="H2" s="18" t="s">
        <v>61</v>
      </c>
      <c r="I2" s="25" t="s">
        <v>78</v>
      </c>
      <c r="J2" s="18" t="s">
        <v>198</v>
      </c>
      <c r="K2" s="18" t="s">
        <v>338</v>
      </c>
      <c r="L2" s="18" t="s">
        <v>282</v>
      </c>
      <c r="M2" s="18" t="s">
        <v>340</v>
      </c>
      <c r="N2" s="18" t="s">
        <v>355</v>
      </c>
      <c r="O2" s="18" t="s">
        <v>241</v>
      </c>
      <c r="P2" s="18" t="s">
        <v>213</v>
      </c>
      <c r="Q2" s="10" t="s">
        <v>436</v>
      </c>
      <c r="R2" s="42"/>
    </row>
    <row r="3" spans="1:18" s="35" customFormat="1">
      <c r="A3" s="31">
        <v>1</v>
      </c>
      <c r="B3" s="32" t="s">
        <v>254</v>
      </c>
      <c r="C3" s="33"/>
      <c r="D3" s="33">
        <v>5</v>
      </c>
      <c r="E3" s="33"/>
      <c r="F3" s="33"/>
      <c r="G3" s="33"/>
      <c r="H3" s="33">
        <v>5</v>
      </c>
      <c r="I3" s="33"/>
      <c r="J3" s="33">
        <v>5</v>
      </c>
      <c r="K3" s="33">
        <v>5</v>
      </c>
      <c r="L3" s="33">
        <v>5</v>
      </c>
      <c r="M3" s="33">
        <v>5</v>
      </c>
      <c r="N3" s="33">
        <v>3</v>
      </c>
      <c r="O3" s="33"/>
      <c r="P3" s="33">
        <v>5</v>
      </c>
      <c r="Q3" s="33">
        <v>4</v>
      </c>
      <c r="R3" s="33">
        <f t="shared" ref="R3:R22" si="0">SUM(C3:Q3)</f>
        <v>42</v>
      </c>
    </row>
    <row r="4" spans="1:18" s="35" customFormat="1">
      <c r="A4" s="31">
        <v>2</v>
      </c>
      <c r="B4" s="32" t="s">
        <v>232</v>
      </c>
      <c r="C4" s="33">
        <v>5</v>
      </c>
      <c r="D4" s="33">
        <v>1</v>
      </c>
      <c r="E4" s="33">
        <v>3</v>
      </c>
      <c r="F4" s="33">
        <v>5</v>
      </c>
      <c r="G4" s="33"/>
      <c r="H4" s="33">
        <v>4</v>
      </c>
      <c r="I4" s="33"/>
      <c r="J4" s="33">
        <v>1</v>
      </c>
      <c r="K4" s="33">
        <v>1</v>
      </c>
      <c r="L4" s="33">
        <v>4</v>
      </c>
      <c r="M4" s="33"/>
      <c r="N4" s="33"/>
      <c r="O4" s="33"/>
      <c r="P4" s="33"/>
      <c r="Q4" s="33">
        <v>5</v>
      </c>
      <c r="R4" s="33">
        <f t="shared" si="0"/>
        <v>29</v>
      </c>
    </row>
    <row r="5" spans="1:18" s="35" customFormat="1">
      <c r="A5" s="31">
        <v>3</v>
      </c>
      <c r="B5" s="32" t="s">
        <v>434</v>
      </c>
      <c r="C5" s="33">
        <v>4</v>
      </c>
      <c r="D5" s="33"/>
      <c r="E5" s="33"/>
      <c r="F5" s="33">
        <v>4</v>
      </c>
      <c r="G5" s="33"/>
      <c r="H5" s="33"/>
      <c r="I5" s="33"/>
      <c r="J5" s="33">
        <v>2</v>
      </c>
      <c r="K5" s="33">
        <v>3</v>
      </c>
      <c r="L5" s="33">
        <v>2</v>
      </c>
      <c r="M5" s="33">
        <v>3</v>
      </c>
      <c r="N5" s="33">
        <v>2</v>
      </c>
      <c r="O5" s="33"/>
      <c r="P5" s="33"/>
      <c r="Q5" s="33">
        <v>1</v>
      </c>
      <c r="R5" s="33">
        <f t="shared" si="0"/>
        <v>21</v>
      </c>
    </row>
    <row r="6" spans="1:18" s="35" customFormat="1">
      <c r="A6" s="31">
        <v>4</v>
      </c>
      <c r="B6" s="32" t="s">
        <v>320</v>
      </c>
      <c r="C6" s="33"/>
      <c r="D6" s="33">
        <v>2</v>
      </c>
      <c r="E6" s="33"/>
      <c r="F6" s="33"/>
      <c r="G6" s="33"/>
      <c r="H6" s="33">
        <v>2</v>
      </c>
      <c r="I6" s="33"/>
      <c r="J6" s="33">
        <v>3</v>
      </c>
      <c r="K6" s="33">
        <v>4</v>
      </c>
      <c r="L6" s="33"/>
      <c r="M6" s="33">
        <v>4</v>
      </c>
      <c r="N6" s="33">
        <v>4</v>
      </c>
      <c r="O6" s="33"/>
      <c r="P6" s="33"/>
      <c r="Q6" s="33"/>
      <c r="R6" s="33">
        <f t="shared" si="0"/>
        <v>19</v>
      </c>
    </row>
    <row r="7" spans="1:18" s="35" customFormat="1">
      <c r="A7" s="31">
        <v>5</v>
      </c>
      <c r="B7" s="32" t="s">
        <v>206</v>
      </c>
      <c r="C7" s="33"/>
      <c r="D7" s="33"/>
      <c r="E7" s="33">
        <v>4</v>
      </c>
      <c r="F7" s="33"/>
      <c r="G7" s="33"/>
      <c r="H7" s="33">
        <v>3</v>
      </c>
      <c r="I7" s="33"/>
      <c r="J7" s="33"/>
      <c r="K7" s="33"/>
      <c r="L7" s="33">
        <v>1</v>
      </c>
      <c r="M7" s="33"/>
      <c r="N7" s="33"/>
      <c r="O7" s="33"/>
      <c r="P7" s="33">
        <v>4</v>
      </c>
      <c r="Q7" s="33"/>
      <c r="R7" s="33">
        <f t="shared" si="0"/>
        <v>12</v>
      </c>
    </row>
    <row r="8" spans="1:18" s="35" customFormat="1">
      <c r="A8" s="31">
        <v>6</v>
      </c>
      <c r="B8" s="32" t="s">
        <v>60</v>
      </c>
      <c r="C8" s="33"/>
      <c r="D8" s="33">
        <v>3</v>
      </c>
      <c r="E8" s="33"/>
      <c r="F8" s="33">
        <v>1</v>
      </c>
      <c r="G8" s="33"/>
      <c r="H8" s="33"/>
      <c r="I8" s="33"/>
      <c r="J8" s="33">
        <v>4</v>
      </c>
      <c r="K8" s="33"/>
      <c r="L8" s="33">
        <v>3</v>
      </c>
      <c r="M8" s="33"/>
      <c r="N8" s="33"/>
      <c r="O8" s="33"/>
      <c r="P8" s="33"/>
      <c r="Q8" s="33"/>
      <c r="R8" s="33">
        <f t="shared" si="0"/>
        <v>11</v>
      </c>
    </row>
    <row r="9" spans="1:18" s="35" customFormat="1">
      <c r="A9" s="31">
        <v>7</v>
      </c>
      <c r="B9" s="32" t="s">
        <v>433</v>
      </c>
      <c r="C9" s="33">
        <v>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>
        <v>5</v>
      </c>
      <c r="O9" s="33"/>
      <c r="P9" s="33"/>
      <c r="Q9" s="33">
        <v>2</v>
      </c>
      <c r="R9" s="33">
        <f t="shared" si="0"/>
        <v>10</v>
      </c>
    </row>
    <row r="10" spans="1:18" s="35" customFormat="1">
      <c r="A10" s="31">
        <v>8</v>
      </c>
      <c r="B10" s="32" t="s">
        <v>372</v>
      </c>
      <c r="C10" s="33"/>
      <c r="D10" s="33"/>
      <c r="E10" s="33">
        <v>5</v>
      </c>
      <c r="F10" s="33"/>
      <c r="G10" s="33"/>
      <c r="H10" s="33"/>
      <c r="I10" s="33"/>
      <c r="J10" s="33"/>
      <c r="K10" s="33"/>
      <c r="L10" s="33"/>
      <c r="M10" s="33"/>
      <c r="N10" s="33"/>
      <c r="O10" s="33">
        <v>5</v>
      </c>
      <c r="P10" s="33"/>
      <c r="Q10" s="33"/>
      <c r="R10" s="33">
        <f t="shared" si="0"/>
        <v>10</v>
      </c>
    </row>
    <row r="11" spans="1:18" s="35" customFormat="1">
      <c r="A11" s="31">
        <v>9</v>
      </c>
      <c r="B11" s="32" t="s">
        <v>435</v>
      </c>
      <c r="C11" s="33">
        <v>1</v>
      </c>
      <c r="D11" s="33">
        <v>4</v>
      </c>
      <c r="E11" s="33">
        <v>1</v>
      </c>
      <c r="F11" s="33"/>
      <c r="G11" s="33"/>
      <c r="H11" s="33">
        <v>1</v>
      </c>
      <c r="I11" s="33"/>
      <c r="J11" s="33"/>
      <c r="K11" s="33"/>
      <c r="L11" s="33"/>
      <c r="M11" s="33"/>
      <c r="N11" s="33"/>
      <c r="O11" s="33"/>
      <c r="P11" s="33">
        <v>2</v>
      </c>
      <c r="Q11" s="33"/>
      <c r="R11" s="33">
        <f t="shared" si="0"/>
        <v>9</v>
      </c>
    </row>
    <row r="12" spans="1:18" s="35" customFormat="1">
      <c r="A12" s="31">
        <v>10</v>
      </c>
      <c r="B12" s="32" t="s">
        <v>191</v>
      </c>
      <c r="C12" s="33"/>
      <c r="D12" s="33"/>
      <c r="E12" s="33"/>
      <c r="F12" s="33">
        <v>3</v>
      </c>
      <c r="G12" s="33"/>
      <c r="H12" s="33"/>
      <c r="I12" s="33"/>
      <c r="J12" s="33"/>
      <c r="K12" s="33"/>
      <c r="L12" s="33"/>
      <c r="M12" s="33"/>
      <c r="N12" s="33"/>
      <c r="O12" s="33">
        <v>2</v>
      </c>
      <c r="P12" s="33"/>
      <c r="Q12" s="33">
        <v>3</v>
      </c>
      <c r="R12" s="33">
        <f t="shared" si="0"/>
        <v>8</v>
      </c>
    </row>
    <row r="13" spans="1:18">
      <c r="A13" s="10">
        <v>11</v>
      </c>
      <c r="B13" s="2" t="s">
        <v>298</v>
      </c>
      <c r="C13" s="1"/>
      <c r="D13" s="1"/>
      <c r="E13" s="1"/>
      <c r="F13" s="1"/>
      <c r="G13" s="26"/>
      <c r="H13" s="1"/>
      <c r="I13" s="26"/>
      <c r="J13" s="1"/>
      <c r="K13" s="1"/>
      <c r="L13" s="1"/>
      <c r="M13" s="1">
        <v>2</v>
      </c>
      <c r="N13" s="1"/>
      <c r="O13" s="1"/>
      <c r="P13" s="1">
        <v>3</v>
      </c>
      <c r="Q13" s="1"/>
      <c r="R13" s="1">
        <f t="shared" si="0"/>
        <v>5</v>
      </c>
    </row>
    <row r="14" spans="1:18">
      <c r="A14" s="10">
        <v>12</v>
      </c>
      <c r="B14" s="2" t="s">
        <v>146</v>
      </c>
      <c r="C14" s="1">
        <v>2</v>
      </c>
      <c r="D14" s="1"/>
      <c r="E14" s="1">
        <v>2</v>
      </c>
      <c r="F14" s="1"/>
      <c r="G14" s="26"/>
      <c r="H14" s="1"/>
      <c r="I14" s="26"/>
      <c r="J14" s="1"/>
      <c r="K14" s="1"/>
      <c r="L14" s="1"/>
      <c r="M14" s="1"/>
      <c r="N14" s="1"/>
      <c r="O14" s="1"/>
      <c r="P14" s="1"/>
      <c r="Q14" s="1"/>
      <c r="R14" s="1">
        <f t="shared" si="0"/>
        <v>4</v>
      </c>
    </row>
    <row r="15" spans="1:18">
      <c r="A15" s="10">
        <v>13</v>
      </c>
      <c r="B15" s="28" t="s">
        <v>489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>
        <v>4</v>
      </c>
      <c r="P15" s="26"/>
      <c r="Q15" s="26"/>
      <c r="R15" s="26">
        <f t="shared" si="0"/>
        <v>4</v>
      </c>
    </row>
    <row r="16" spans="1:18">
      <c r="A16" s="10">
        <v>14</v>
      </c>
      <c r="B16" s="2" t="s">
        <v>200</v>
      </c>
      <c r="C16" s="1"/>
      <c r="D16" s="1"/>
      <c r="E16" s="1"/>
      <c r="F16" s="1"/>
      <c r="G16" s="26"/>
      <c r="H16" s="1"/>
      <c r="I16" s="26"/>
      <c r="J16" s="1"/>
      <c r="K16" s="1"/>
      <c r="L16" s="1"/>
      <c r="M16" s="1"/>
      <c r="N16" s="1"/>
      <c r="O16" s="1">
        <v>3</v>
      </c>
      <c r="P16" s="1"/>
      <c r="Q16" s="1"/>
      <c r="R16" s="1">
        <f t="shared" si="0"/>
        <v>3</v>
      </c>
    </row>
    <row r="17" spans="1:18">
      <c r="A17" s="10">
        <v>15</v>
      </c>
      <c r="B17" s="2" t="s">
        <v>169</v>
      </c>
      <c r="C17" s="1"/>
      <c r="D17" s="1"/>
      <c r="E17" s="1"/>
      <c r="F17" s="1">
        <v>2</v>
      </c>
      <c r="G17" s="26"/>
      <c r="H17" s="1"/>
      <c r="I17" s="26"/>
      <c r="J17" s="1"/>
      <c r="K17" s="1"/>
      <c r="L17" s="1"/>
      <c r="M17" s="1">
        <v>1</v>
      </c>
      <c r="N17" s="1"/>
      <c r="O17" s="1"/>
      <c r="P17" s="1"/>
      <c r="Q17" s="1"/>
      <c r="R17" s="1">
        <f t="shared" si="0"/>
        <v>3</v>
      </c>
    </row>
    <row r="18" spans="1:18">
      <c r="A18" s="10">
        <v>16</v>
      </c>
      <c r="B18" s="2" t="s">
        <v>314</v>
      </c>
      <c r="C18" s="1"/>
      <c r="D18" s="1"/>
      <c r="E18" s="1"/>
      <c r="F18" s="1"/>
      <c r="G18" s="26"/>
      <c r="H18" s="1"/>
      <c r="I18" s="26"/>
      <c r="J18" s="1"/>
      <c r="K18" s="1">
        <v>2</v>
      </c>
      <c r="L18" s="1"/>
      <c r="M18" s="1"/>
      <c r="N18" s="1"/>
      <c r="O18" s="1"/>
      <c r="P18" s="1"/>
      <c r="Q18" s="1"/>
      <c r="R18" s="1">
        <f t="shared" si="0"/>
        <v>2</v>
      </c>
    </row>
    <row r="19" spans="1:18">
      <c r="A19" s="10">
        <v>17</v>
      </c>
      <c r="B19" s="28" t="s">
        <v>490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>
        <v>1</v>
      </c>
      <c r="P19" s="26">
        <v>1</v>
      </c>
      <c r="Q19" s="26"/>
      <c r="R19" s="26">
        <f t="shared" si="0"/>
        <v>2</v>
      </c>
    </row>
    <row r="20" spans="1:18">
      <c r="A20" s="10">
        <v>18</v>
      </c>
      <c r="B20" s="2" t="s">
        <v>101</v>
      </c>
      <c r="C20" s="1"/>
      <c r="D20" s="1"/>
      <c r="E20" s="1"/>
      <c r="F20" s="1"/>
      <c r="G20" s="26"/>
      <c r="H20" s="1"/>
      <c r="I20" s="26"/>
      <c r="J20" s="1"/>
      <c r="K20" s="1"/>
      <c r="L20" s="1"/>
      <c r="M20" s="1"/>
      <c r="N20" s="1">
        <v>1</v>
      </c>
      <c r="O20" s="1"/>
      <c r="P20" s="1"/>
      <c r="Q20" s="1"/>
      <c r="R20" s="1">
        <f t="shared" si="0"/>
        <v>1</v>
      </c>
    </row>
    <row r="21" spans="1:18">
      <c r="A21" s="10">
        <v>19</v>
      </c>
      <c r="B21" s="2" t="s">
        <v>81</v>
      </c>
      <c r="C21" s="1"/>
      <c r="D21" s="1"/>
      <c r="E21" s="1"/>
      <c r="F21" s="1"/>
      <c r="G21" s="26"/>
      <c r="H21" s="1"/>
      <c r="I21" s="26"/>
      <c r="J21" s="1"/>
      <c r="K21" s="1"/>
      <c r="L21" s="1"/>
      <c r="M21" s="1"/>
      <c r="N21" s="1"/>
      <c r="O21" s="1"/>
      <c r="P21" s="1"/>
      <c r="Q21" s="1"/>
      <c r="R21" s="1">
        <f t="shared" si="0"/>
        <v>0</v>
      </c>
    </row>
    <row r="22" spans="1:18">
      <c r="A22" s="10">
        <v>20</v>
      </c>
      <c r="B22" s="2" t="s">
        <v>103</v>
      </c>
      <c r="C22" s="1"/>
      <c r="D22" s="1"/>
      <c r="E22" s="1"/>
      <c r="F22" s="1"/>
      <c r="G22" s="26"/>
      <c r="H22" s="1"/>
      <c r="I22" s="26"/>
      <c r="J22" s="1"/>
      <c r="K22" s="1"/>
      <c r="L22" s="1"/>
      <c r="M22" s="1"/>
      <c r="N22" s="1"/>
      <c r="O22" s="1"/>
      <c r="P22" s="1"/>
      <c r="Q22" s="1"/>
      <c r="R22" s="1">
        <f t="shared" si="0"/>
        <v>0</v>
      </c>
    </row>
  </sheetData>
  <sortState ref="B3:R22">
    <sortCondition descending="1" ref="R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Авторы, рассказы</vt:lpstr>
      <vt:lpstr>Группа Анаконд</vt:lpstr>
      <vt:lpstr>Группа Адских псов</vt:lpstr>
      <vt:lpstr>Группа Аллигаторов</vt:lpstr>
      <vt:lpstr>Группа Больших белых акул</vt:lpstr>
      <vt:lpstr>Группа Грабоидов</vt:lpstr>
      <vt:lpstr>Группа Йети</vt:lpstr>
      <vt:lpstr>Группа Летучих мышей</vt:lpstr>
      <vt:lpstr>Группа Пауков</vt:lpstr>
      <vt:lpstr>Группа Саблезубых тигров</vt:lpstr>
      <vt:lpstr>Группа Стервятников</vt:lpstr>
      <vt:lpstr>Группа Черных котов</vt:lpstr>
      <vt:lpstr>Группа Чупакабр</vt:lpstr>
      <vt:lpstr>2 тур. Стая Волков</vt:lpstr>
      <vt:lpstr>2 тур. Стая Воронов</vt:lpstr>
      <vt:lpstr>2 тур. Стая Горилл</vt:lpstr>
      <vt:lpstr>2 тур. Стая Гризли</vt:lpstr>
      <vt:lpstr>2 тур. Стая Кракенов</vt:lpstr>
      <vt:lpstr>2 тур. Стая Пчел</vt:lpstr>
      <vt:lpstr>2 тур. Стая Рептилоидов</vt:lpstr>
      <vt:lpstr>2 тур. Стая Сколопендр</vt:lpstr>
      <vt:lpstr>3 тур. Колония Мегалодонов</vt:lpstr>
      <vt:lpstr>3 тур. Колония Тираннозавров</vt:lpstr>
      <vt:lpstr>3 тур. Колония Птеранодонов</vt:lpstr>
      <vt:lpstr>3 тур. Колония Гигантозавров</vt:lpstr>
      <vt:lpstr>Полуфинал. Основа</vt:lpstr>
      <vt:lpstr>Полуфинал. Тёмные судьи</vt:lpstr>
      <vt:lpstr>Финал</vt:lpstr>
    </vt:vector>
  </TitlesOfParts>
  <Company>StartSoft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Координатор</cp:lastModifiedBy>
  <dcterms:created xsi:type="dcterms:W3CDTF">2019-10-12T20:09:01Z</dcterms:created>
  <dcterms:modified xsi:type="dcterms:W3CDTF">2020-12-25T16:16:06Z</dcterms:modified>
</cp:coreProperties>
</file>