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 firstSheet="12" activeTab="19"/>
  </bookViews>
  <sheets>
    <sheet name="Авторы, рассказы" sheetId="1" r:id="rId1"/>
    <sheet name="&quot;Безымянные культы&quot;" sheetId="2" r:id="rId2"/>
    <sheet name="&quot;Книга Эйбона&quot;" sheetId="3" r:id="rId3"/>
    <sheet name="&quot;Король в желтом&quot;" sheetId="4" r:id="rId4"/>
    <sheet name="&quot;Культы гулей&quot;" sheetId="5" r:id="rId5"/>
    <sheet name="&quot;Люди монолита&quot;" sheetId="6" r:id="rId6"/>
    <sheet name="&quot;Мистерии Червей&quot;" sheetId="7" r:id="rId7"/>
    <sheet name="&quot;Некрономикон&quot;" sheetId="8" r:id="rId8"/>
    <sheet name="&quot;Откровения Глааки&quot;" sheetId="9" r:id="rId9"/>
    <sheet name="&quot;Пнакотикские манускрипты&quot;" sheetId="10" r:id="rId10"/>
    <sheet name="&quot;Фрагменты Г'харна&quot;" sheetId="11" r:id="rId11"/>
    <sheet name="2 тур. &quot;Аркхем&quot;" sheetId="12" r:id="rId12"/>
    <sheet name="2 тур. &quot;Данвич&quot;" sheetId="13" r:id="rId13"/>
    <sheet name="2 тур. &quot;Инсмут&quot;" sheetId="14" r:id="rId14"/>
    <sheet name="2 тур. &quot;Провиденс&quot;" sheetId="15" r:id="rId15"/>
    <sheet name="2 тур. &quot;Р'льех&quot;" sheetId="16" r:id="rId16"/>
    <sheet name="3 тур. &quot;Неведомый Кадат&quot;" sheetId="17" r:id="rId17"/>
    <sheet name="3 тур. &quot;Хребты Безумия&quot;" sheetId="18" r:id="rId18"/>
    <sheet name="Полуфинал" sheetId="19" r:id="rId19"/>
    <sheet name="Финал" sheetId="20" r:id="rId20"/>
  </sheets>
  <calcPr calcId="125725"/>
</workbook>
</file>

<file path=xl/calcChain.xml><?xml version="1.0" encoding="utf-8"?>
<calcChain xmlns="http://schemas.openxmlformats.org/spreadsheetml/2006/main">
  <c r="P3" i="20"/>
  <c r="P5"/>
  <c r="P12"/>
  <c r="P6"/>
  <c r="P13"/>
  <c r="P10"/>
  <c r="P9"/>
  <c r="P8"/>
  <c r="P4"/>
  <c r="P15"/>
  <c r="P7"/>
  <c r="P11"/>
  <c r="P14"/>
  <c r="W3" i="19"/>
  <c r="W25"/>
  <c r="W8"/>
  <c r="W22"/>
  <c r="W4"/>
  <c r="W24"/>
  <c r="W12"/>
  <c r="W26"/>
  <c r="W7"/>
  <c r="W15"/>
  <c r="W14"/>
  <c r="W11"/>
  <c r="W6"/>
  <c r="W20"/>
  <c r="W13"/>
  <c r="W18"/>
  <c r="W16"/>
  <c r="W23"/>
  <c r="W17"/>
  <c r="W5"/>
  <c r="W9"/>
  <c r="W10"/>
  <c r="W21"/>
  <c r="W19"/>
  <c r="W15" i="18"/>
  <c r="W19"/>
  <c r="W21"/>
  <c r="W13"/>
  <c r="W3"/>
  <c r="W23"/>
  <c r="W9"/>
  <c r="W14"/>
  <c r="W16"/>
  <c r="W26"/>
  <c r="W8"/>
  <c r="W25"/>
  <c r="W7"/>
  <c r="W4"/>
  <c r="W22"/>
  <c r="W27"/>
  <c r="W12"/>
  <c r="W24"/>
  <c r="W6"/>
  <c r="W5"/>
  <c r="W18"/>
  <c r="W11"/>
  <c r="W20"/>
  <c r="W17"/>
  <c r="W10"/>
  <c r="W24" i="17"/>
  <c r="W26"/>
  <c r="W4"/>
  <c r="W3"/>
  <c r="W25"/>
  <c r="W16"/>
  <c r="W23"/>
  <c r="W17"/>
  <c r="W19"/>
  <c r="W6"/>
  <c r="W15"/>
  <c r="W11"/>
  <c r="W9"/>
  <c r="W22"/>
  <c r="W7"/>
  <c r="W27"/>
  <c r="W8"/>
  <c r="W10"/>
  <c r="W5"/>
  <c r="W12"/>
  <c r="W20"/>
  <c r="W13"/>
  <c r="W14"/>
  <c r="W18"/>
  <c r="W21"/>
  <c r="Q10" i="16"/>
  <c r="Q19"/>
  <c r="Q6"/>
  <c r="Q11"/>
  <c r="Q21"/>
  <c r="Q13"/>
  <c r="Q3"/>
  <c r="Q15"/>
  <c r="Q9"/>
  <c r="Q20"/>
  <c r="Q18"/>
  <c r="Q4"/>
  <c r="Q8"/>
  <c r="Q5"/>
  <c r="Q16"/>
  <c r="Q14"/>
  <c r="Q22"/>
  <c r="Q12"/>
  <c r="Q17"/>
  <c r="Q7"/>
  <c r="Q5" i="15"/>
  <c r="Q16"/>
  <c r="Q18"/>
  <c r="Q4"/>
  <c r="Q3"/>
  <c r="Q6"/>
  <c r="Q19"/>
  <c r="Q7"/>
  <c r="Q15"/>
  <c r="Q13"/>
  <c r="Q14"/>
  <c r="Q10"/>
  <c r="Q9"/>
  <c r="Q11"/>
  <c r="Q20"/>
  <c r="Q21"/>
  <c r="Q22"/>
  <c r="Q17"/>
  <c r="Q12"/>
  <c r="Q8"/>
  <c r="Q5" i="14"/>
  <c r="Q3"/>
  <c r="Q21"/>
  <c r="Q15"/>
  <c r="Q22"/>
  <c r="Q14"/>
  <c r="Q7"/>
  <c r="Q6"/>
  <c r="Q8"/>
  <c r="Q17"/>
  <c r="Q4"/>
  <c r="Q19"/>
  <c r="Q12"/>
  <c r="Q20"/>
  <c r="Q9"/>
  <c r="Q10"/>
  <c r="Q11"/>
  <c r="Q13"/>
  <c r="Q16"/>
  <c r="Q18"/>
  <c r="Q10" i="13"/>
  <c r="Q9"/>
  <c r="Q5"/>
  <c r="Q4"/>
  <c r="Q7"/>
  <c r="Q11"/>
  <c r="Q22"/>
  <c r="Q19"/>
  <c r="Q15"/>
  <c r="Q6"/>
  <c r="Q20"/>
  <c r="Q12"/>
  <c r="Q3"/>
  <c r="Q14"/>
  <c r="Q21"/>
  <c r="Q8"/>
  <c r="Q16"/>
  <c r="Q13"/>
  <c r="Q18"/>
  <c r="Q17"/>
  <c r="Q21" i="12"/>
  <c r="Q15"/>
  <c r="Q9"/>
  <c r="Q22"/>
  <c r="Q13"/>
  <c r="Q19"/>
  <c r="Q11"/>
  <c r="Q5"/>
  <c r="Q12"/>
  <c r="Q3"/>
  <c r="Q17"/>
  <c r="Q6"/>
  <c r="Q7"/>
  <c r="Q10"/>
  <c r="Q18"/>
  <c r="Q4"/>
  <c r="Q16"/>
  <c r="Q20"/>
  <c r="Q8"/>
  <c r="Q14"/>
  <c r="P5" i="11"/>
  <c r="P20"/>
  <c r="P14"/>
  <c r="P6"/>
  <c r="P17"/>
  <c r="P10"/>
  <c r="P11"/>
  <c r="P3"/>
  <c r="P9"/>
  <c r="P15"/>
  <c r="P7"/>
  <c r="P4"/>
  <c r="P16"/>
  <c r="P18"/>
  <c r="P19"/>
  <c r="P13"/>
  <c r="P8"/>
  <c r="P12"/>
  <c r="Q12" i="10"/>
  <c r="Q16"/>
  <c r="Q7"/>
  <c r="Q11"/>
  <c r="Q17"/>
  <c r="Q5"/>
  <c r="Q13"/>
  <c r="Q6"/>
  <c r="Q9"/>
  <c r="Q20"/>
  <c r="Q18"/>
  <c r="Q14"/>
  <c r="Q3"/>
  <c r="Q8"/>
  <c r="Q21"/>
  <c r="Q4"/>
  <c r="Q15"/>
  <c r="Q19"/>
  <c r="Q10"/>
  <c r="P18" i="9"/>
  <c r="P3"/>
  <c r="P6"/>
  <c r="P19"/>
  <c r="P20"/>
  <c r="P8"/>
  <c r="P12"/>
  <c r="P7"/>
  <c r="P13"/>
  <c r="P14"/>
  <c r="P4"/>
  <c r="P15"/>
  <c r="P21"/>
  <c r="P5"/>
  <c r="P16"/>
  <c r="P10"/>
  <c r="P9"/>
  <c r="P11"/>
  <c r="P17"/>
  <c r="Q18" i="8"/>
  <c r="Q11"/>
  <c r="Q21"/>
  <c r="Q7"/>
  <c r="Q17"/>
  <c r="Q3"/>
  <c r="Q8"/>
  <c r="Q6"/>
  <c r="Q10"/>
  <c r="Q14"/>
  <c r="Q20"/>
  <c r="Q12"/>
  <c r="Q13"/>
  <c r="Q5"/>
  <c r="Q16"/>
  <c r="Q4"/>
  <c r="Q15"/>
  <c r="Q9"/>
  <c r="Q19"/>
  <c r="Q12" i="7"/>
  <c r="Q21"/>
  <c r="Q5"/>
  <c r="Q10"/>
  <c r="Q18"/>
  <c r="Q11"/>
  <c r="Q3"/>
  <c r="Q13"/>
  <c r="Q20"/>
  <c r="Q16"/>
  <c r="Q6"/>
  <c r="Q15"/>
  <c r="Q19"/>
  <c r="Q17"/>
  <c r="Q8"/>
  <c r="Q7"/>
  <c r="Q4"/>
  <c r="Q9"/>
  <c r="Q14"/>
  <c r="P10" i="6"/>
  <c r="P18"/>
  <c r="P16"/>
  <c r="P15"/>
  <c r="P13"/>
  <c r="P4"/>
  <c r="P9"/>
  <c r="P17"/>
  <c r="P8"/>
  <c r="P11"/>
  <c r="P3"/>
  <c r="P12"/>
  <c r="P7"/>
  <c r="P6"/>
  <c r="P20"/>
  <c r="P14"/>
  <c r="P5"/>
  <c r="P19"/>
  <c r="Q13" i="5"/>
  <c r="Q9"/>
  <c r="Q10"/>
  <c r="Q12"/>
  <c r="Q16"/>
  <c r="Q21"/>
  <c r="Q15"/>
  <c r="Q8"/>
  <c r="Q14"/>
  <c r="Q5"/>
  <c r="Q11"/>
  <c r="Q18"/>
  <c r="Q3"/>
  <c r="Q4"/>
  <c r="Q7"/>
  <c r="Q19"/>
  <c r="Q20"/>
  <c r="Q17"/>
  <c r="Q6"/>
  <c r="Q12" i="4"/>
  <c r="Q20"/>
  <c r="Q18"/>
  <c r="Q11"/>
  <c r="Q17"/>
  <c r="Q14"/>
  <c r="Q7"/>
  <c r="Q5"/>
  <c r="Q13"/>
  <c r="Q6"/>
  <c r="Q3"/>
  <c r="Q9"/>
  <c r="Q21"/>
  <c r="Q8"/>
  <c r="Q10"/>
  <c r="Q16"/>
  <c r="Q15"/>
  <c r="Q4"/>
  <c r="Q19"/>
  <c r="Q13" i="3"/>
  <c r="Q21"/>
  <c r="Q10"/>
  <c r="Q16"/>
  <c r="Q4"/>
  <c r="Q12"/>
  <c r="Q7"/>
  <c r="Q11"/>
  <c r="Q19"/>
  <c r="Q20"/>
  <c r="Q5"/>
  <c r="Q18"/>
  <c r="Q17"/>
  <c r="Q8"/>
  <c r="Q9"/>
  <c r="Q3"/>
  <c r="Q6"/>
  <c r="Q15"/>
  <c r="Q14"/>
  <c r="Q5" i="2"/>
  <c r="Q9"/>
  <c r="Q14"/>
  <c r="Q12"/>
  <c r="Q21"/>
  <c r="Q20"/>
  <c r="Q13"/>
  <c r="Q7"/>
  <c r="Q10"/>
  <c r="Q4"/>
  <c r="Q17"/>
  <c r="Q11"/>
  <c r="Q3"/>
  <c r="Q19"/>
  <c r="Q16"/>
  <c r="Q6"/>
  <c r="Q8"/>
  <c r="Q15"/>
  <c r="Q18"/>
</calcChain>
</file>

<file path=xl/sharedStrings.xml><?xml version="1.0" encoding="utf-8"?>
<sst xmlns="http://schemas.openxmlformats.org/spreadsheetml/2006/main" count="1013" uniqueCount="396">
  <si>
    <t>№</t>
  </si>
  <si>
    <t>Автор</t>
  </si>
  <si>
    <t>Рассказы</t>
  </si>
  <si>
    <t>Андрей Лоскутов</t>
  </si>
  <si>
    <t>Зубодробильня</t>
  </si>
  <si>
    <t>Дмитрий Николов</t>
  </si>
  <si>
    <t>Смотрительница</t>
  </si>
  <si>
    <t>Мария Синенко</t>
  </si>
  <si>
    <t>Алая</t>
  </si>
  <si>
    <t>Станислав Миллер</t>
  </si>
  <si>
    <r>
      <t xml:space="preserve">Пища; </t>
    </r>
    <r>
      <rPr>
        <b/>
        <i/>
        <sz val="11"/>
        <rFont val="Calibri"/>
        <family val="2"/>
        <charset val="204"/>
        <scheme val="minor"/>
      </rPr>
      <t>Железный пёс</t>
    </r>
  </si>
  <si>
    <t>Выезд</t>
  </si>
  <si>
    <t>Дмитрий Сахно</t>
  </si>
  <si>
    <t>Пагубное пристрастие</t>
  </si>
  <si>
    <t>Баушко</t>
  </si>
  <si>
    <t>Жан-Анри Бутус</t>
  </si>
  <si>
    <t>Антон Алеев</t>
  </si>
  <si>
    <t>Спутанные частицы или как я убил Президента</t>
  </si>
  <si>
    <t>Владимир Чубуков</t>
  </si>
  <si>
    <r>
      <t xml:space="preserve">Йога для мёртвых; </t>
    </r>
    <r>
      <rPr>
        <b/>
        <i/>
        <sz val="11"/>
        <rFont val="Calibri"/>
        <family val="2"/>
        <charset val="204"/>
        <scheme val="minor"/>
      </rPr>
      <t>Камни равновесия</t>
    </r>
  </si>
  <si>
    <t>Елена Айсис</t>
  </si>
  <si>
    <r>
      <rPr>
        <b/>
        <i/>
        <sz val="11"/>
        <rFont val="Calibri"/>
        <family val="2"/>
        <charset val="204"/>
        <scheme val="minor"/>
      </rPr>
      <t>Экспонат</t>
    </r>
    <r>
      <rPr>
        <sz val="11"/>
        <rFont val="Calibri"/>
        <family val="2"/>
        <charset val="204"/>
        <scheme val="minor"/>
      </rPr>
      <t>; Тихий ход</t>
    </r>
  </si>
  <si>
    <t>Moryachka</t>
  </si>
  <si>
    <t>Страх удара</t>
  </si>
  <si>
    <t>Шоколадный торт</t>
  </si>
  <si>
    <t>Евгений Семенов</t>
  </si>
  <si>
    <t>Папа, давай убьем кота</t>
  </si>
  <si>
    <t>Аня Ска</t>
  </si>
  <si>
    <t>Александр Дедов</t>
  </si>
  <si>
    <r>
      <rPr>
        <b/>
        <i/>
        <sz val="11"/>
        <rFont val="Calibri"/>
        <family val="2"/>
        <charset val="204"/>
        <scheme val="minor"/>
      </rPr>
      <t>О вас лишь радуюсь</t>
    </r>
    <r>
      <rPr>
        <sz val="11"/>
        <rFont val="Calibri"/>
        <family val="2"/>
        <charset val="204"/>
        <scheme val="minor"/>
      </rPr>
      <t>; Поклонись</t>
    </r>
  </si>
  <si>
    <t>Александр Лещенко</t>
  </si>
  <si>
    <r>
      <rPr>
        <b/>
        <i/>
        <sz val="11"/>
        <rFont val="Calibri"/>
        <family val="2"/>
        <charset val="204"/>
        <scheme val="minor"/>
      </rPr>
      <t>Девочка с голыми сиськами</t>
    </r>
    <r>
      <rPr>
        <sz val="11"/>
        <rFont val="Calibri"/>
        <family val="2"/>
        <charset val="204"/>
        <scheme val="minor"/>
      </rPr>
      <t>; Плохой срез; Ужасы в окнах напротив</t>
    </r>
  </si>
  <si>
    <t>Нитро Глицерин</t>
  </si>
  <si>
    <r>
      <t xml:space="preserve">Во имя будущего; </t>
    </r>
    <r>
      <rPr>
        <b/>
        <i/>
        <sz val="11"/>
        <rFont val="Calibri"/>
        <family val="2"/>
        <charset val="204"/>
        <scheme val="minor"/>
      </rPr>
      <t>Несоответствие</t>
    </r>
    <r>
      <rPr>
        <sz val="11"/>
        <rFont val="Calibri"/>
        <family val="2"/>
        <charset val="204"/>
        <scheme val="minor"/>
      </rPr>
      <t>; Ням-ням</t>
    </r>
  </si>
  <si>
    <t>Светлана Ли</t>
  </si>
  <si>
    <t>Курьер</t>
  </si>
  <si>
    <t>Дмитрий Костюкевич</t>
  </si>
  <si>
    <r>
      <t xml:space="preserve">Детские головы; Ззолет; </t>
    </r>
    <r>
      <rPr>
        <b/>
        <i/>
        <sz val="11"/>
        <rFont val="Calibri"/>
        <family val="2"/>
        <charset val="204"/>
        <scheme val="minor"/>
      </rPr>
      <t>Морские пейзажи</t>
    </r>
  </si>
  <si>
    <t>Рената Мотылек</t>
  </si>
  <si>
    <r>
      <rPr>
        <b/>
        <i/>
        <sz val="11"/>
        <rFont val="Calibri"/>
        <family val="2"/>
        <charset val="204"/>
        <scheme val="minor"/>
      </rPr>
      <t>Лёд</t>
    </r>
    <r>
      <rPr>
        <sz val="11"/>
        <rFont val="Calibri"/>
        <family val="2"/>
        <charset val="204"/>
        <scheme val="minor"/>
      </rPr>
      <t>; Лель; Кастусь перед Рождеством</t>
    </r>
  </si>
  <si>
    <t>Александр Егоров</t>
  </si>
  <si>
    <t>Девочка из Ч.</t>
  </si>
  <si>
    <t>Мара Гааг</t>
  </si>
  <si>
    <t>Наш дом</t>
  </si>
  <si>
    <t>Дарья Странник</t>
  </si>
  <si>
    <r>
      <rPr>
        <b/>
        <i/>
        <sz val="11"/>
        <rFont val="Calibri"/>
        <family val="2"/>
        <charset val="204"/>
        <scheme val="minor"/>
      </rPr>
      <t>Не кричи, не корми</t>
    </r>
    <r>
      <rPr>
        <sz val="11"/>
        <rFont val="Calibri"/>
        <family val="2"/>
        <charset val="204"/>
        <scheme val="minor"/>
      </rPr>
      <t>; Болотный дух</t>
    </r>
  </si>
  <si>
    <t>Роман Чёрный</t>
  </si>
  <si>
    <t>Волк Волков</t>
  </si>
  <si>
    <t>Вампир и Три Поросенка</t>
  </si>
  <si>
    <t>Василий Завадский</t>
  </si>
  <si>
    <t>Ночью почты нет</t>
  </si>
  <si>
    <t>Александр Чендлеров</t>
  </si>
  <si>
    <t>Он придёт за твоей головой</t>
  </si>
  <si>
    <t>Дарья Сницарь</t>
  </si>
  <si>
    <t>Куриный бог</t>
  </si>
  <si>
    <t>Анастасия Пушкова</t>
  </si>
  <si>
    <t>Большой Тедди</t>
  </si>
  <si>
    <t>Вячеслав Ерлыченков</t>
  </si>
  <si>
    <r>
      <t xml:space="preserve">Веришь?; ИМХО; </t>
    </r>
    <r>
      <rPr>
        <b/>
        <i/>
        <sz val="11"/>
        <rFont val="Calibri"/>
        <family val="2"/>
        <charset val="204"/>
        <scheme val="minor"/>
      </rPr>
      <t>Моль</t>
    </r>
  </si>
  <si>
    <t>Мария Иванова</t>
  </si>
  <si>
    <t>Это было в дурацких ужастиках</t>
  </si>
  <si>
    <t>Деревенское зомби</t>
  </si>
  <si>
    <t>Любовь и трупы</t>
  </si>
  <si>
    <t>Анна Леморе</t>
  </si>
  <si>
    <t>Стоп-парнишка</t>
  </si>
  <si>
    <t>Александр Матюхин</t>
  </si>
  <si>
    <t>На ногах</t>
  </si>
  <si>
    <r>
      <rPr>
        <b/>
        <i/>
        <sz val="11"/>
        <rFont val="Calibri"/>
        <family val="2"/>
        <charset val="204"/>
        <scheme val="minor"/>
      </rPr>
      <t>На ногах</t>
    </r>
    <r>
      <rPr>
        <sz val="11"/>
        <rFont val="Calibri"/>
        <family val="2"/>
        <charset val="204"/>
        <scheme val="minor"/>
      </rPr>
      <t>; Огонёк</t>
    </r>
  </si>
  <si>
    <r>
      <t xml:space="preserve">Агро Туризмо; </t>
    </r>
    <r>
      <rPr>
        <b/>
        <i/>
        <sz val="11"/>
        <rFont val="Calibri"/>
        <family val="2"/>
        <charset val="204"/>
        <scheme val="minor"/>
      </rPr>
      <t xml:space="preserve">Мальчик; </t>
    </r>
    <r>
      <rPr>
        <sz val="11"/>
        <rFont val="Calibri"/>
        <family val="2"/>
        <charset val="204"/>
        <scheme val="minor"/>
      </rPr>
      <t>Злые голуби полной расплаты</t>
    </r>
  </si>
  <si>
    <t>Гор Куликов</t>
  </si>
  <si>
    <t>Небытие или ад?</t>
  </si>
  <si>
    <t>Артем Гаямов</t>
  </si>
  <si>
    <t>Десятый вал</t>
  </si>
  <si>
    <t>Александр Рубцов</t>
  </si>
  <si>
    <t>Ноль</t>
  </si>
  <si>
    <t>Даниил Веселов</t>
  </si>
  <si>
    <t>Голова</t>
  </si>
  <si>
    <t>Кристина Ковгунова</t>
  </si>
  <si>
    <t>Жизнь вопреки</t>
  </si>
  <si>
    <t>Дмитрий Хатуцкий</t>
  </si>
  <si>
    <t>Сюрприз внутри</t>
  </si>
  <si>
    <t>Борис Кравцов</t>
  </si>
  <si>
    <t>Иван Масловский</t>
  </si>
  <si>
    <t>Олеся Бондарук</t>
  </si>
  <si>
    <r>
      <rPr>
        <b/>
        <i/>
        <sz val="11"/>
        <rFont val="Calibri"/>
        <family val="2"/>
        <charset val="204"/>
        <scheme val="minor"/>
      </rPr>
      <t>А ты открыл бы дверь?</t>
    </r>
    <r>
      <rPr>
        <sz val="11"/>
        <rFont val="Calibri"/>
        <family val="2"/>
        <charset val="204"/>
        <scheme val="minor"/>
      </rPr>
      <t>; Это просто камни</t>
    </r>
  </si>
  <si>
    <t>Константин Силин</t>
  </si>
  <si>
    <t>Там, за окном...</t>
  </si>
  <si>
    <t>Оксана Заугольная</t>
  </si>
  <si>
    <t>Лягушка в кипятке</t>
  </si>
  <si>
    <t>Яна Демидович</t>
  </si>
  <si>
    <r>
      <rPr>
        <b/>
        <i/>
        <sz val="11"/>
        <rFont val="Calibri"/>
        <family val="2"/>
        <charset val="204"/>
        <scheme val="minor"/>
      </rPr>
      <t>Шоколадное сердце</t>
    </r>
    <r>
      <rPr>
        <sz val="11"/>
        <rFont val="Calibri"/>
        <family val="2"/>
        <charset val="204"/>
        <scheme val="minor"/>
      </rPr>
      <t>; Суоми-красавица</t>
    </r>
  </si>
  <si>
    <t>Янина Хант</t>
  </si>
  <si>
    <t>Ждущие</t>
  </si>
  <si>
    <t>Андрей Райдов</t>
  </si>
  <si>
    <r>
      <rPr>
        <b/>
        <i/>
        <sz val="11"/>
        <rFont val="Calibri"/>
        <family val="2"/>
        <charset val="204"/>
        <scheme val="minor"/>
      </rPr>
      <t>Черный глаз</t>
    </r>
    <r>
      <rPr>
        <sz val="11"/>
        <rFont val="Calibri"/>
        <family val="2"/>
        <charset val="204"/>
        <scheme val="minor"/>
      </rPr>
      <t>; В сети; Ничего человеческого</t>
    </r>
  </si>
  <si>
    <t>Егор Чаков</t>
  </si>
  <si>
    <t>А что, если это он?</t>
  </si>
  <si>
    <t>Алиса Чёрная</t>
  </si>
  <si>
    <t>Барабан</t>
  </si>
  <si>
    <t>Олег Кожин</t>
  </si>
  <si>
    <r>
      <t xml:space="preserve">Птица вещая; </t>
    </r>
    <r>
      <rPr>
        <b/>
        <i/>
        <sz val="11"/>
        <rFont val="Calibri"/>
        <family val="2"/>
        <charset val="204"/>
        <scheme val="minor"/>
      </rPr>
      <t>Убийца Зеленоглазых Блондинок</t>
    </r>
  </si>
  <si>
    <t>Марина Куцаева</t>
  </si>
  <si>
    <t>Плохой фильм про инопланетян для ТВЗ</t>
  </si>
  <si>
    <t>Сергей Возный</t>
  </si>
  <si>
    <r>
      <rPr>
        <b/>
        <i/>
        <sz val="11"/>
        <rFont val="Calibri"/>
        <family val="2"/>
        <charset val="204"/>
        <scheme val="minor"/>
      </rPr>
      <t>Шелестящий шепот</t>
    </r>
    <r>
      <rPr>
        <sz val="11"/>
        <rFont val="Calibri"/>
        <family val="2"/>
        <charset val="204"/>
        <scheme val="minor"/>
      </rPr>
      <t>; Гимн</t>
    </r>
  </si>
  <si>
    <t>Дмитрий Лопухов</t>
  </si>
  <si>
    <r>
      <rPr>
        <b/>
        <i/>
        <sz val="11"/>
        <rFont val="Calibri"/>
        <family val="2"/>
        <charset val="204"/>
        <scheme val="minor"/>
      </rPr>
      <t>Красная паутина</t>
    </r>
    <r>
      <rPr>
        <sz val="11"/>
        <rFont val="Calibri"/>
        <family val="2"/>
        <charset val="204"/>
        <scheme val="minor"/>
      </rPr>
      <t>; Чудовище; Черная аркада</t>
    </r>
  </si>
  <si>
    <r>
      <t xml:space="preserve">Хроника нехорошего дома; </t>
    </r>
    <r>
      <rPr>
        <b/>
        <i/>
        <sz val="11"/>
        <rFont val="Calibri"/>
        <family val="2"/>
        <charset val="204"/>
        <scheme val="minor"/>
      </rPr>
      <t>Пес Выргызы</t>
    </r>
  </si>
  <si>
    <t>Екатерина Епифанова</t>
  </si>
  <si>
    <t>Арканы</t>
  </si>
  <si>
    <t>Андрей ЛакрО</t>
  </si>
  <si>
    <t>Помогите найти ребёнка</t>
  </si>
  <si>
    <t>Александра Свидерская</t>
  </si>
  <si>
    <t>Секта</t>
  </si>
  <si>
    <t>Костя Зодиак</t>
  </si>
  <si>
    <t>Рассказ пирата</t>
  </si>
  <si>
    <t>Одноглазый кот</t>
  </si>
  <si>
    <t>ДЖА</t>
  </si>
  <si>
    <t>Наталья Орнадская</t>
  </si>
  <si>
    <t>Что это было?</t>
  </si>
  <si>
    <r>
      <t xml:space="preserve">Ингредиент; </t>
    </r>
    <r>
      <rPr>
        <b/>
        <i/>
        <sz val="11"/>
        <rFont val="Calibri"/>
        <family val="2"/>
        <charset val="204"/>
        <scheme val="minor"/>
      </rPr>
      <t>Актриса</t>
    </r>
    <r>
      <rPr>
        <sz val="11"/>
        <rFont val="Calibri"/>
        <family val="2"/>
        <charset val="204"/>
        <scheme val="minor"/>
      </rPr>
      <t>;</t>
    </r>
    <r>
      <rPr>
        <b/>
        <i/>
        <sz val="11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Идеал</t>
    </r>
  </si>
  <si>
    <t>Юлия Александрова</t>
  </si>
  <si>
    <t>Побег</t>
  </si>
  <si>
    <t>Алан Кранк</t>
  </si>
  <si>
    <t>Портрет в пейзаже</t>
  </si>
  <si>
    <t>Кирилл Илюхин</t>
  </si>
  <si>
    <t>Три мертвых барсука</t>
  </si>
  <si>
    <t>Илья Попов</t>
  </si>
  <si>
    <t>Раз, два, три, четыре, пять...</t>
  </si>
  <si>
    <t>Андрей Рожнов</t>
  </si>
  <si>
    <t>Выкуп</t>
  </si>
  <si>
    <t xml:space="preserve">Владимир Путин </t>
  </si>
  <si>
    <t>Плоть</t>
  </si>
  <si>
    <t>Евгений Ваганов</t>
  </si>
  <si>
    <t>Армагеддон</t>
  </si>
  <si>
    <t>Дмитрий Лазарев</t>
  </si>
  <si>
    <r>
      <rPr>
        <b/>
        <i/>
        <sz val="11"/>
        <rFont val="Calibri"/>
        <family val="2"/>
        <charset val="204"/>
        <scheme val="minor"/>
      </rPr>
      <t>Сны мотыльков</t>
    </r>
    <r>
      <rPr>
        <sz val="11"/>
        <rFont val="Calibri"/>
        <family val="2"/>
        <charset val="204"/>
        <scheme val="minor"/>
      </rPr>
      <t xml:space="preserve"> (соавт. Кирилл Малеев)</t>
    </r>
  </si>
  <si>
    <t>Ярослав Землянухин</t>
  </si>
  <si>
    <t>Мухи жужжат в соль мажоре</t>
  </si>
  <si>
    <t>Кирилл Малеев</t>
  </si>
  <si>
    <r>
      <rPr>
        <b/>
        <i/>
        <sz val="11"/>
        <rFont val="Calibri"/>
        <family val="2"/>
        <charset val="204"/>
        <scheme val="minor"/>
      </rPr>
      <t>Трасса</t>
    </r>
    <r>
      <rPr>
        <sz val="11"/>
        <rFont val="Calibri"/>
        <family val="2"/>
        <charset val="204"/>
        <scheme val="minor"/>
      </rPr>
      <t>; Сны мотыльков (соавт. Дмитрий Лазарев)</t>
    </r>
  </si>
  <si>
    <t>Витали Клатт</t>
  </si>
  <si>
    <r>
      <t xml:space="preserve">Нужная работа; </t>
    </r>
    <r>
      <rPr>
        <b/>
        <i/>
        <sz val="11"/>
        <rFont val="Calibri"/>
        <family val="2"/>
        <charset val="204"/>
        <scheme val="minor"/>
      </rPr>
      <t>Рождественские сборы</t>
    </r>
    <r>
      <rPr>
        <sz val="11"/>
        <rFont val="Calibri"/>
        <family val="2"/>
        <charset val="204"/>
        <scheme val="minor"/>
      </rPr>
      <t>; Хэллоуин Фрэда</t>
    </r>
  </si>
  <si>
    <t>Виктория Рубцова</t>
  </si>
  <si>
    <t>Очерствелая</t>
  </si>
  <si>
    <t>Old Forest</t>
  </si>
  <si>
    <r>
      <t xml:space="preserve">Бурьян; </t>
    </r>
    <r>
      <rPr>
        <b/>
        <i/>
        <sz val="11"/>
        <rFont val="Calibri"/>
        <family val="2"/>
        <charset val="204"/>
        <scheme val="minor"/>
      </rPr>
      <t>Маруся</t>
    </r>
    <r>
      <rPr>
        <sz val="11"/>
        <rFont val="Calibri"/>
        <family val="2"/>
        <charset val="204"/>
        <scheme val="minor"/>
      </rPr>
      <t xml:space="preserve"> (соавт. М. Давыдова)</t>
    </r>
  </si>
  <si>
    <t>Полина Седова </t>
  </si>
  <si>
    <t>Червь</t>
  </si>
  <si>
    <t>Юлия Шавва</t>
  </si>
  <si>
    <t>Ходящая в Туонеле</t>
  </si>
  <si>
    <t>Денис Ткачев</t>
  </si>
  <si>
    <t>Свита</t>
  </si>
  <si>
    <t xml:space="preserve">Вадим Громов </t>
  </si>
  <si>
    <r>
      <rPr>
        <b/>
        <i/>
        <sz val="11"/>
        <rFont val="Calibri"/>
        <family val="2"/>
        <charset val="204"/>
        <scheme val="minor"/>
      </rPr>
      <t>Смотрящий из темноты</t>
    </r>
    <r>
      <rPr>
        <sz val="11"/>
        <rFont val="Calibri"/>
        <family val="2"/>
        <charset val="204"/>
        <scheme val="minor"/>
      </rPr>
      <t>; Дойти до конца; Юрка</t>
    </r>
  </si>
  <si>
    <t>Игорь Хутарцов</t>
  </si>
  <si>
    <t>Всемогущие</t>
  </si>
  <si>
    <t>Рита Сахно</t>
  </si>
  <si>
    <r>
      <rPr>
        <b/>
        <i/>
        <sz val="11"/>
        <rFont val="Calibri"/>
        <family val="2"/>
        <charset val="204"/>
        <scheme val="minor"/>
      </rPr>
      <t>Марево</t>
    </r>
    <r>
      <rPr>
        <sz val="11"/>
        <rFont val="Calibri"/>
        <family val="2"/>
        <charset val="204"/>
        <scheme val="minor"/>
      </rPr>
      <t>; Зуд восьмого зуба</t>
    </r>
  </si>
  <si>
    <t>Марк Вгороде</t>
  </si>
  <si>
    <r>
      <rPr>
        <b/>
        <i/>
        <sz val="11"/>
        <rFont val="Calibri"/>
        <family val="2"/>
        <charset val="204"/>
        <scheme val="minor"/>
      </rPr>
      <t>Черный квадрат</t>
    </r>
    <r>
      <rPr>
        <sz val="11"/>
        <rFont val="Calibri"/>
        <family val="2"/>
        <charset val="204"/>
        <scheme val="minor"/>
      </rPr>
      <t>; Коллекционер пустоты</t>
    </r>
  </si>
  <si>
    <t>Кирилл Козлов</t>
  </si>
  <si>
    <t>Корм</t>
  </si>
  <si>
    <t>Надежда Ушакова</t>
  </si>
  <si>
    <t>Ночная качалка</t>
  </si>
  <si>
    <t>Нико Чернилов</t>
  </si>
  <si>
    <t>Ангел пришёл вновь</t>
  </si>
  <si>
    <t xml:space="preserve">Олег Савощик </t>
  </si>
  <si>
    <t>Санта Муэрте</t>
  </si>
  <si>
    <t>Игорь Прорешин</t>
  </si>
  <si>
    <t>А сон ли это</t>
  </si>
  <si>
    <t>Кристина Кречетова</t>
  </si>
  <si>
    <t>В поисках музы</t>
  </si>
  <si>
    <t>Дмитрий Южанинов</t>
  </si>
  <si>
    <r>
      <rPr>
        <b/>
        <i/>
        <sz val="11"/>
        <rFont val="Calibri"/>
        <family val="2"/>
        <charset val="204"/>
        <scheme val="minor"/>
      </rPr>
      <t>Из могилы</t>
    </r>
    <r>
      <rPr>
        <sz val="11"/>
        <rFont val="Calibri"/>
        <family val="2"/>
        <charset val="204"/>
        <scheme val="minor"/>
      </rPr>
      <t>; Роковая ошибка</t>
    </r>
  </si>
  <si>
    <t>Юлия Могилевцева</t>
  </si>
  <si>
    <t>Синтепух или попробуй Радугу</t>
  </si>
  <si>
    <t>Тревожная До</t>
  </si>
  <si>
    <t>Наткин мир</t>
  </si>
  <si>
    <t>Дмитрий Золов</t>
  </si>
  <si>
    <t>Белый трюфель</t>
  </si>
  <si>
    <t>Юрий Погуляй</t>
  </si>
  <si>
    <r>
      <rPr>
        <b/>
        <i/>
        <sz val="11"/>
        <rFont val="Calibri"/>
        <family val="2"/>
        <charset val="204"/>
        <scheme val="minor"/>
      </rPr>
      <t>Явно страховой случай</t>
    </r>
    <r>
      <rPr>
        <sz val="11"/>
        <rFont val="Calibri"/>
        <family val="2"/>
        <charset val="204"/>
        <scheme val="minor"/>
      </rPr>
      <t>; Гости</t>
    </r>
  </si>
  <si>
    <t>Анна Елькова</t>
  </si>
  <si>
    <t>Чердачные куклы</t>
  </si>
  <si>
    <t>Андрей Ремизов</t>
  </si>
  <si>
    <t>Герой Новой Звезды</t>
  </si>
  <si>
    <t>Николай Романов</t>
  </si>
  <si>
    <r>
      <rPr>
        <b/>
        <i/>
        <sz val="11"/>
        <rFont val="Calibri"/>
        <family val="2"/>
        <charset val="204"/>
        <scheme val="minor"/>
      </rPr>
      <t>Божьи гонцы</t>
    </r>
    <r>
      <rPr>
        <sz val="11"/>
        <rFont val="Calibri"/>
        <family val="2"/>
        <charset val="204"/>
        <scheme val="minor"/>
      </rPr>
      <t>; Каменные лепестки</t>
    </r>
  </si>
  <si>
    <t>Ульяна Лобаева</t>
  </si>
  <si>
    <t>Тихий дом</t>
  </si>
  <si>
    <r>
      <t>Внутри меня шумят деревья</t>
    </r>
    <r>
      <rPr>
        <sz val="11"/>
        <rFont val="Calibri"/>
        <family val="2"/>
        <charset val="204"/>
        <scheme val="minor"/>
      </rPr>
      <t>; Коммутатор</t>
    </r>
  </si>
  <si>
    <t>Яна Полякова</t>
  </si>
  <si>
    <t>Хозяин кладбища</t>
  </si>
  <si>
    <t>Елена Шестопал</t>
  </si>
  <si>
    <r>
      <rPr>
        <b/>
        <i/>
        <sz val="11"/>
        <rFont val="Calibri"/>
        <family val="2"/>
        <charset val="204"/>
        <scheme val="minor"/>
      </rPr>
      <t>Соро</t>
    </r>
    <r>
      <rPr>
        <sz val="11"/>
        <rFont val="Calibri"/>
        <family val="2"/>
        <charset val="204"/>
        <scheme val="minor"/>
      </rPr>
      <t>; За церковной оградой</t>
    </r>
  </si>
  <si>
    <t>Тихий кот</t>
  </si>
  <si>
    <t>Лес забирает с собой</t>
  </si>
  <si>
    <t>Аслан Бабаев</t>
  </si>
  <si>
    <t>Гиннунгагап</t>
  </si>
  <si>
    <t>Иван Русских</t>
  </si>
  <si>
    <t>Неведий</t>
  </si>
  <si>
    <t>Дмитрий Тихонов</t>
  </si>
  <si>
    <t>Странные вещи с вершины горы</t>
  </si>
  <si>
    <t>Станислав Романов</t>
  </si>
  <si>
    <r>
      <rPr>
        <b/>
        <i/>
        <sz val="11"/>
        <rFont val="Calibri"/>
        <family val="2"/>
        <charset val="204"/>
        <scheme val="minor"/>
      </rPr>
      <t>Хмарово</t>
    </r>
    <r>
      <rPr>
        <sz val="11"/>
        <rFont val="Calibri"/>
        <family val="2"/>
        <charset val="204"/>
        <scheme val="minor"/>
      </rPr>
      <t>; Сосед с дрелью</t>
    </r>
  </si>
  <si>
    <t>Селена Кербер</t>
  </si>
  <si>
    <t>Карусель</t>
  </si>
  <si>
    <t>Т. Флорео</t>
  </si>
  <si>
    <r>
      <rPr>
        <b/>
        <i/>
        <sz val="11"/>
        <rFont val="Calibri"/>
        <family val="2"/>
        <charset val="204"/>
        <scheme val="minor"/>
      </rPr>
      <t>Сумико</t>
    </r>
    <r>
      <rPr>
        <sz val="11"/>
        <rFont val="Calibri"/>
        <family val="2"/>
        <charset val="204"/>
        <scheme val="minor"/>
      </rPr>
      <t>; Владыка</t>
    </r>
  </si>
  <si>
    <t>Леонид Гулевич</t>
  </si>
  <si>
    <t>Афантазия</t>
  </si>
  <si>
    <t>Анастасия Вулич</t>
  </si>
  <si>
    <t>Дым</t>
  </si>
  <si>
    <t xml:space="preserve">Павел Давыденко </t>
  </si>
  <si>
    <r>
      <rPr>
        <b/>
        <i/>
        <sz val="11"/>
        <rFont val="Calibri"/>
        <family val="2"/>
        <charset val="204"/>
        <scheme val="minor"/>
      </rPr>
      <t>Дедовы забавы</t>
    </r>
    <r>
      <rPr>
        <sz val="11"/>
        <rFont val="Calibri"/>
        <family val="2"/>
        <charset val="204"/>
        <scheme val="minor"/>
      </rPr>
      <t>; Аллочка</t>
    </r>
  </si>
  <si>
    <t>Татьяна Тананина</t>
  </si>
  <si>
    <t>Флорист</t>
  </si>
  <si>
    <t>Дмитрий Бентя</t>
  </si>
  <si>
    <r>
      <rPr>
        <b/>
        <i/>
        <sz val="11"/>
        <rFont val="Calibri"/>
        <family val="2"/>
        <charset val="204"/>
        <scheme val="minor"/>
      </rPr>
      <t>Лучший друг мальчика</t>
    </r>
    <r>
      <rPr>
        <sz val="11"/>
        <rFont val="Calibri"/>
        <family val="2"/>
        <charset val="204"/>
        <scheme val="minor"/>
      </rPr>
      <t>; Ни дня без бедствия</t>
    </r>
  </si>
  <si>
    <t>Такахата</t>
  </si>
  <si>
    <t>Призраки Роунов</t>
  </si>
  <si>
    <t>Chess-man</t>
  </si>
  <si>
    <t>Восставший Хам</t>
  </si>
  <si>
    <t>Александр Сордо</t>
  </si>
  <si>
    <t>Совсем не страшные</t>
  </si>
  <si>
    <t>Станислав Пожарский</t>
  </si>
  <si>
    <t>Моровая изба</t>
  </si>
  <si>
    <t>Артем Артецкий</t>
  </si>
  <si>
    <t>Твари в белых халатах</t>
  </si>
  <si>
    <t>Зорян Костюк</t>
  </si>
  <si>
    <r>
      <rPr>
        <b/>
        <i/>
        <sz val="11"/>
        <rFont val="Calibri"/>
        <family val="2"/>
        <charset val="204"/>
        <scheme val="minor"/>
      </rPr>
      <t>Адская свора</t>
    </r>
    <r>
      <rPr>
        <sz val="11"/>
        <rFont val="Calibri"/>
        <family val="2"/>
        <charset val="204"/>
        <scheme val="minor"/>
      </rPr>
      <t>; Консерва с кровью</t>
    </r>
  </si>
  <si>
    <t>Александр Свирин</t>
  </si>
  <si>
    <t>Удильщик ловит рыбу</t>
  </si>
  <si>
    <t>Илья Рудчук</t>
  </si>
  <si>
    <t>Мамины подарки</t>
  </si>
  <si>
    <t>Галина Тараканова</t>
  </si>
  <si>
    <t>Зоологический музей</t>
  </si>
  <si>
    <t>Андрей Старцев</t>
  </si>
  <si>
    <r>
      <t xml:space="preserve">Глубина; </t>
    </r>
    <r>
      <rPr>
        <b/>
        <i/>
        <sz val="11"/>
        <rFont val="Calibri"/>
        <family val="2"/>
        <charset val="204"/>
        <scheme val="minor"/>
      </rPr>
      <t>За дверью</t>
    </r>
    <r>
      <rPr>
        <sz val="11"/>
        <rFont val="Calibri"/>
        <family val="2"/>
        <charset val="204"/>
        <scheme val="minor"/>
      </rPr>
      <t>; Свет в окне белой башни</t>
    </r>
  </si>
  <si>
    <t>Нерпа</t>
  </si>
  <si>
    <t>Как правильно падать лицом в сугроб </t>
  </si>
  <si>
    <t>Ксения Туршукова</t>
  </si>
  <si>
    <t>Лимб</t>
  </si>
  <si>
    <t>Парфенов М. С.</t>
  </si>
  <si>
    <r>
      <rPr>
        <b/>
        <i/>
        <sz val="11"/>
        <rFont val="Calibri"/>
        <family val="2"/>
        <charset val="204"/>
        <scheme val="minor"/>
      </rPr>
      <t>Белое</t>
    </r>
    <r>
      <rPr>
        <sz val="11"/>
        <rFont val="Calibri"/>
        <family val="2"/>
        <charset val="204"/>
        <scheme val="minor"/>
      </rPr>
      <t>; Винил</t>
    </r>
  </si>
  <si>
    <t>Марк Адам</t>
  </si>
  <si>
    <t>Внутри круга</t>
  </si>
  <si>
    <r>
      <t xml:space="preserve">Внутри круга; </t>
    </r>
    <r>
      <rPr>
        <b/>
        <i/>
        <sz val="11"/>
        <rFont val="Calibri"/>
        <family val="2"/>
        <charset val="204"/>
        <scheme val="minor"/>
      </rPr>
      <t>Мицелий</t>
    </r>
  </si>
  <si>
    <t>Владлена Гаянова</t>
  </si>
  <si>
    <t>Тук-тук-тук... Давай поговорим?</t>
  </si>
  <si>
    <t>Элиот</t>
  </si>
  <si>
    <t>Чучело</t>
  </si>
  <si>
    <t>Who knows the Author</t>
  </si>
  <si>
    <t>Посох безумца</t>
  </si>
  <si>
    <t>Борис Лосев</t>
  </si>
  <si>
    <t>Ку-Ар (Куль-Отыр)</t>
  </si>
  <si>
    <t>Нина Вижу</t>
  </si>
  <si>
    <t>Видик</t>
  </si>
  <si>
    <t>Антон Армеев</t>
  </si>
  <si>
    <t>Тварёныш</t>
  </si>
  <si>
    <t>Вероника Рязанова</t>
  </si>
  <si>
    <t>Ночь Велеса</t>
  </si>
  <si>
    <t>Сергей Королев</t>
  </si>
  <si>
    <t>Безбожники</t>
  </si>
  <si>
    <t>Кэт Лин</t>
  </si>
  <si>
    <t>Восьмая секунды</t>
  </si>
  <si>
    <t>Василий Троилов</t>
  </si>
  <si>
    <t>Поле боя</t>
  </si>
  <si>
    <t>Дмитрий Колейчик</t>
  </si>
  <si>
    <t>Обернись!</t>
  </si>
  <si>
    <t xml:space="preserve">Елена Щетинина </t>
  </si>
  <si>
    <t>Мышка-норушка</t>
  </si>
  <si>
    <t>Крис Ромин</t>
  </si>
  <si>
    <r>
      <rPr>
        <b/>
        <i/>
        <sz val="11"/>
        <rFont val="Calibri"/>
        <family val="2"/>
        <charset val="204"/>
        <scheme val="minor"/>
      </rPr>
      <t>Злогонь</t>
    </r>
    <r>
      <rPr>
        <sz val="11"/>
        <rFont val="Calibri"/>
        <family val="2"/>
        <charset val="204"/>
        <scheme val="minor"/>
      </rPr>
      <t>; Подселенец</t>
    </r>
  </si>
  <si>
    <t>Александр Лебедев</t>
  </si>
  <si>
    <t>Благодарная публика</t>
  </si>
  <si>
    <t>Ольга Дорофеева</t>
  </si>
  <si>
    <t>Фотография из Устиновки</t>
  </si>
  <si>
    <t>Место</t>
  </si>
  <si>
    <t>Рассказ</t>
  </si>
  <si>
    <t>Судья</t>
  </si>
  <si>
    <t>Итог</t>
  </si>
  <si>
    <t>Железный пёс</t>
  </si>
  <si>
    <t>Ням-ням</t>
  </si>
  <si>
    <t>Плохой срез</t>
  </si>
  <si>
    <t>Подселенец</t>
  </si>
  <si>
    <t>В сети</t>
  </si>
  <si>
    <t>Дедовы забавы</t>
  </si>
  <si>
    <t>Злые голуби полной расплаты</t>
  </si>
  <si>
    <t>Камни равновесия</t>
  </si>
  <si>
    <t>Нужная работа</t>
  </si>
  <si>
    <t>Пес Выргызы</t>
  </si>
  <si>
    <t>Птица вещая</t>
  </si>
  <si>
    <t>Гимн</t>
  </si>
  <si>
    <t>За дверью</t>
  </si>
  <si>
    <t>Как правильно падать лицом в сугроб</t>
  </si>
  <si>
    <t>Маруся</t>
  </si>
  <si>
    <t>Морские пейзажи</t>
  </si>
  <si>
    <t>Огонёк</t>
  </si>
  <si>
    <t>Пища</t>
  </si>
  <si>
    <t>Ужасы в окнах напротив</t>
  </si>
  <si>
    <t>Хмарово</t>
  </si>
  <si>
    <t>Аллочка</t>
  </si>
  <si>
    <t>Белое</t>
  </si>
  <si>
    <t>Йога для мёртвых</t>
  </si>
  <si>
    <t>Коллекционер пустоты</t>
  </si>
  <si>
    <t>Лёд</t>
  </si>
  <si>
    <t>Ничего человеческого</t>
  </si>
  <si>
    <t>Хроника нехорошего дома</t>
  </si>
  <si>
    <t>Хэллоуин Фрэда</t>
  </si>
  <si>
    <t>Божьи гонцы</t>
  </si>
  <si>
    <t>Бурьян</t>
  </si>
  <si>
    <t>Глубина</t>
  </si>
  <si>
    <t>Детские головы</t>
  </si>
  <si>
    <t>Марево</t>
  </si>
  <si>
    <t>Смотрящий из темноты</t>
  </si>
  <si>
    <t>Сны мотыльков</t>
  </si>
  <si>
    <t>Сосед с дрелью</t>
  </si>
  <si>
    <t>Экспонат</t>
  </si>
  <si>
    <t>Винил</t>
  </si>
  <si>
    <t>Владыка</t>
  </si>
  <si>
    <t>Внутри меня шумят деревья</t>
  </si>
  <si>
    <t>Красная паутина</t>
  </si>
  <si>
    <t>Лель</t>
  </si>
  <si>
    <t>О вас лишь радуюсь</t>
  </si>
  <si>
    <t>Соро</t>
  </si>
  <si>
    <t>Суоми-красавица</t>
  </si>
  <si>
    <t>Явно страховой случай</t>
  </si>
  <si>
    <t>Веришь?</t>
  </si>
  <si>
    <t>Дойти до конца</t>
  </si>
  <si>
    <t>Ззолет</t>
  </si>
  <si>
    <t>Каменные лепестки</t>
  </si>
  <si>
    <t>Несоответствие</t>
  </si>
  <si>
    <t>Свет в окне белой башни</t>
  </si>
  <si>
    <t>Тихий ход</t>
  </si>
  <si>
    <t>Трасса</t>
  </si>
  <si>
    <t>Адская свора</t>
  </si>
  <si>
    <t>Гости</t>
  </si>
  <si>
    <t>За церковной оградой</t>
  </si>
  <si>
    <t>Кастусь перед Рождеством</t>
  </si>
  <si>
    <t>Мальчик</t>
  </si>
  <si>
    <t>Поклонись</t>
  </si>
  <si>
    <t>Чудовище</t>
  </si>
  <si>
    <t>Шоколадное сердце</t>
  </si>
  <si>
    <t>Болотный дух</t>
  </si>
  <si>
    <t>Во имя будущего</t>
  </si>
  <si>
    <t>Девочка с голыми сиськами</t>
  </si>
  <si>
    <t>Злогонь</t>
  </si>
  <si>
    <t>Зуд восьмого зуба</t>
  </si>
  <si>
    <t>ИМХО</t>
  </si>
  <si>
    <t>Мицелий</t>
  </si>
  <si>
    <t>Шелестящий шепот</t>
  </si>
  <si>
    <t>Юрка</t>
  </si>
  <si>
    <t>А ты открыл бы дверь?</t>
  </si>
  <si>
    <t>Агро Туризмо</t>
  </si>
  <si>
    <t>Из могилы</t>
  </si>
  <si>
    <t>Коммутатор</t>
  </si>
  <si>
    <t>Консерва с кровью</t>
  </si>
  <si>
    <t>Не кричи, не корми</t>
  </si>
  <si>
    <t>Рождественские сборы</t>
  </si>
  <si>
    <t>Убийца Зеленоглазых Блондинок</t>
  </si>
  <si>
    <t>Черная аркада</t>
  </si>
  <si>
    <t>Черный глаз</t>
  </si>
  <si>
    <t>Черный квадрат</t>
  </si>
  <si>
    <t>Чердачные куклы (снят)</t>
  </si>
  <si>
    <t>Лучший друг мальчика (снят)</t>
  </si>
  <si>
    <t>Ни дня без бедствия (снят)</t>
  </si>
  <si>
    <t>Актриса (снят)</t>
  </si>
  <si>
    <t>Ингредиент (снят)</t>
  </si>
  <si>
    <t>Идеал (снят)</t>
  </si>
  <si>
    <t>Роковая ошибка*</t>
  </si>
  <si>
    <t>*В случае равного количества баллов у нескольких рассказов для определения лучшего преимущество отдается рассказу, за который проголосовало большее число участников. При полном равенстве выше окажется рассказ, у которого более высокие места в топах. При полном равенстве и в этом случае - выше окажется рассказ, чей автор исполнил свои судейские обязанности раньше.</t>
  </si>
  <si>
    <t>Это просто камни*</t>
  </si>
  <si>
    <t>Сумико*</t>
  </si>
  <si>
    <t>Обернись!*</t>
  </si>
  <si>
    <t>Моль*</t>
  </si>
  <si>
    <t>Моль</t>
  </si>
  <si>
    <t>Роковая ошибка</t>
  </si>
  <si>
    <t>Сумико</t>
  </si>
  <si>
    <t>Это просто камни</t>
  </si>
  <si>
    <t>Максим Кабир</t>
  </si>
  <si>
    <t>Валерий Лисицкий</t>
  </si>
  <si>
    <t>Ирина Епифанова</t>
  </si>
  <si>
    <t>Александр Прокопович</t>
  </si>
  <si>
    <t>Александр Мазин</t>
  </si>
  <si>
    <t>Николай Кудрявцев</t>
  </si>
  <si>
    <t>Наталья Криштоп</t>
  </si>
  <si>
    <t>Ольга Жердева</t>
  </si>
  <si>
    <t>Александр Рязанцев</t>
  </si>
  <si>
    <t>Петр Волков</t>
  </si>
  <si>
    <t>Баязид Рзаев</t>
  </si>
  <si>
    <t>Алексей Провоторов</t>
  </si>
  <si>
    <t>Николай Гусев</t>
  </si>
  <si>
    <t>Красная паутина*</t>
  </si>
  <si>
    <t>*В случае равного количества баллов у нескольких рассказов для определения лучшего учитывается число первых мест в судейских бюллетенях. Если и с помощью этих факторов лучшего установить не удается, выше окажется рассказ, набравший больше баллов в предыдущем туре.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</si>
</sst>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0" fontId="8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2" fillId="0" borderId="1" xfId="0" applyFont="1" applyBorder="1"/>
    <xf numFmtId="0" fontId="12" fillId="0" borderId="0" xfId="0" applyFont="1"/>
    <xf numFmtId="0" fontId="0" fillId="0" borderId="0" xfId="0" applyAlignment="1">
      <alignment wrapText="1"/>
    </xf>
    <xf numFmtId="0" fontId="3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2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9"/>
  <sheetViews>
    <sheetView workbookViewId="0">
      <selection activeCell="B61" sqref="B61"/>
    </sheetView>
  </sheetViews>
  <sheetFormatPr defaultRowHeight="15"/>
  <cols>
    <col min="1" max="1" width="5" customWidth="1"/>
    <col min="2" max="2" width="31.42578125" customWidth="1"/>
    <col min="3" max="3" width="62.85546875" customWidth="1"/>
  </cols>
  <sheetData>
    <row r="1" spans="1:3" ht="18.75">
      <c r="A1" s="1" t="s">
        <v>0</v>
      </c>
      <c r="B1" s="2" t="s">
        <v>1</v>
      </c>
      <c r="C1" s="2" t="s">
        <v>2</v>
      </c>
    </row>
    <row r="2" spans="1:3">
      <c r="A2" s="1">
        <v>1</v>
      </c>
      <c r="B2" s="4" t="s">
        <v>222</v>
      </c>
      <c r="C2" s="5" t="s">
        <v>223</v>
      </c>
    </row>
    <row r="3" spans="1:3">
      <c r="A3" s="1">
        <v>2</v>
      </c>
      <c r="B3" s="4" t="s">
        <v>22</v>
      </c>
      <c r="C3" s="5" t="s">
        <v>23</v>
      </c>
    </row>
    <row r="4" spans="1:3">
      <c r="A4" s="1">
        <v>3</v>
      </c>
      <c r="B4" s="4" t="s">
        <v>145</v>
      </c>
      <c r="C4" s="4" t="s">
        <v>146</v>
      </c>
    </row>
    <row r="5" spans="1:3">
      <c r="A5" s="1">
        <v>4</v>
      </c>
      <c r="B5" s="4" t="s">
        <v>253</v>
      </c>
      <c r="C5" s="5" t="s">
        <v>254</v>
      </c>
    </row>
    <row r="6" spans="1:3">
      <c r="A6" s="1">
        <v>5</v>
      </c>
      <c r="B6" s="4" t="s">
        <v>123</v>
      </c>
      <c r="C6" s="5" t="s">
        <v>124</v>
      </c>
    </row>
    <row r="7" spans="1:3">
      <c r="A7" s="1">
        <v>6</v>
      </c>
      <c r="B7" s="4" t="s">
        <v>28</v>
      </c>
      <c r="C7" s="4" t="s">
        <v>29</v>
      </c>
    </row>
    <row r="8" spans="1:3">
      <c r="A8" s="1">
        <v>7</v>
      </c>
      <c r="B8" s="4" t="s">
        <v>40</v>
      </c>
      <c r="C8" s="5" t="s">
        <v>41</v>
      </c>
    </row>
    <row r="9" spans="1:3">
      <c r="A9" s="1">
        <v>8</v>
      </c>
      <c r="B9" s="4" t="s">
        <v>275</v>
      </c>
      <c r="C9" s="5" t="s">
        <v>276</v>
      </c>
    </row>
    <row r="10" spans="1:3">
      <c r="A10" s="1">
        <v>9</v>
      </c>
      <c r="B10" s="4" t="s">
        <v>30</v>
      </c>
      <c r="C10" s="4" t="s">
        <v>31</v>
      </c>
    </row>
    <row r="11" spans="1:3">
      <c r="A11" s="1">
        <v>10</v>
      </c>
      <c r="B11" s="4" t="s">
        <v>65</v>
      </c>
      <c r="C11" s="4" t="s">
        <v>67</v>
      </c>
    </row>
    <row r="12" spans="1:3">
      <c r="A12" s="1">
        <v>11</v>
      </c>
      <c r="B12" s="4" t="s">
        <v>73</v>
      </c>
      <c r="C12" s="5" t="s">
        <v>74</v>
      </c>
    </row>
    <row r="13" spans="1:3">
      <c r="A13" s="1">
        <v>12</v>
      </c>
      <c r="B13" s="4" t="s">
        <v>232</v>
      </c>
      <c r="C13" s="5" t="s">
        <v>233</v>
      </c>
    </row>
    <row r="14" spans="1:3">
      <c r="A14" s="1">
        <v>13</v>
      </c>
      <c r="B14" s="4" t="s">
        <v>224</v>
      </c>
      <c r="C14" s="5" t="s">
        <v>225</v>
      </c>
    </row>
    <row r="15" spans="1:3">
      <c r="A15" s="1">
        <v>14</v>
      </c>
      <c r="B15" s="4" t="s">
        <v>51</v>
      </c>
      <c r="C15" s="5" t="s">
        <v>52</v>
      </c>
    </row>
    <row r="16" spans="1:3">
      <c r="A16" s="1">
        <v>15</v>
      </c>
      <c r="B16" s="4" t="s">
        <v>112</v>
      </c>
      <c r="C16" s="5" t="s">
        <v>113</v>
      </c>
    </row>
    <row r="17" spans="1:3">
      <c r="A17" s="1">
        <v>16</v>
      </c>
      <c r="B17" s="4" t="s">
        <v>97</v>
      </c>
      <c r="C17" s="5" t="s">
        <v>98</v>
      </c>
    </row>
    <row r="18" spans="1:3">
      <c r="A18" s="1">
        <v>17</v>
      </c>
      <c r="B18" s="4" t="s">
        <v>55</v>
      </c>
      <c r="C18" s="5" t="s">
        <v>56</v>
      </c>
    </row>
    <row r="19" spans="1:3">
      <c r="A19" s="1">
        <v>18</v>
      </c>
      <c r="B19" s="4" t="s">
        <v>212</v>
      </c>
      <c r="C19" s="5" t="s">
        <v>213</v>
      </c>
    </row>
    <row r="20" spans="1:3">
      <c r="A20" s="1">
        <v>19</v>
      </c>
      <c r="B20" s="4" t="s">
        <v>110</v>
      </c>
      <c r="C20" s="5" t="s">
        <v>111</v>
      </c>
    </row>
    <row r="21" spans="1:3">
      <c r="A21" s="1">
        <v>20</v>
      </c>
      <c r="B21" s="4" t="s">
        <v>3</v>
      </c>
      <c r="C21" s="5" t="s">
        <v>4</v>
      </c>
    </row>
    <row r="22" spans="1:3">
      <c r="A22" s="1">
        <v>21</v>
      </c>
      <c r="B22" s="4" t="s">
        <v>93</v>
      </c>
      <c r="C22" s="4" t="s">
        <v>94</v>
      </c>
    </row>
    <row r="23" spans="1:3">
      <c r="A23" s="1">
        <v>22</v>
      </c>
      <c r="B23" s="4" t="s">
        <v>185</v>
      </c>
      <c r="C23" s="5" t="s">
        <v>186</v>
      </c>
    </row>
    <row r="24" spans="1:3">
      <c r="A24" s="1">
        <v>23</v>
      </c>
      <c r="B24" s="4" t="s">
        <v>129</v>
      </c>
      <c r="C24" s="5" t="s">
        <v>130</v>
      </c>
    </row>
    <row r="25" spans="1:3">
      <c r="A25" s="1">
        <v>24</v>
      </c>
      <c r="B25" s="4" t="s">
        <v>238</v>
      </c>
      <c r="C25" s="4" t="s">
        <v>239</v>
      </c>
    </row>
    <row r="26" spans="1:3">
      <c r="A26" s="1">
        <v>25</v>
      </c>
      <c r="B26" s="4" t="s">
        <v>183</v>
      </c>
      <c r="C26" s="5" t="s">
        <v>184</v>
      </c>
    </row>
    <row r="27" spans="1:3">
      <c r="A27" s="1">
        <v>26</v>
      </c>
      <c r="B27" s="4" t="s">
        <v>63</v>
      </c>
      <c r="C27" s="5" t="s">
        <v>64</v>
      </c>
    </row>
    <row r="28" spans="1:3">
      <c r="A28" s="1">
        <v>27</v>
      </c>
      <c r="B28" s="4" t="s">
        <v>16</v>
      </c>
      <c r="C28" s="5" t="s">
        <v>17</v>
      </c>
    </row>
    <row r="29" spans="1:3">
      <c r="A29" s="1">
        <v>28</v>
      </c>
      <c r="B29" s="4" t="s">
        <v>259</v>
      </c>
      <c r="C29" s="5" t="s">
        <v>260</v>
      </c>
    </row>
    <row r="30" spans="1:3">
      <c r="A30" s="1">
        <v>29</v>
      </c>
      <c r="B30" s="4" t="s">
        <v>27</v>
      </c>
      <c r="C30" s="4" t="s">
        <v>68</v>
      </c>
    </row>
    <row r="31" spans="1:3">
      <c r="A31" s="1">
        <v>30</v>
      </c>
      <c r="B31" s="4" t="s">
        <v>228</v>
      </c>
      <c r="C31" s="5" t="s">
        <v>229</v>
      </c>
    </row>
    <row r="32" spans="1:3">
      <c r="A32" s="1">
        <v>31</v>
      </c>
      <c r="B32" s="4" t="s">
        <v>71</v>
      </c>
      <c r="C32" s="5" t="s">
        <v>72</v>
      </c>
    </row>
    <row r="33" spans="1:3">
      <c r="A33" s="1">
        <v>32</v>
      </c>
      <c r="B33" s="4" t="s">
        <v>198</v>
      </c>
      <c r="C33" s="5" t="s">
        <v>199</v>
      </c>
    </row>
    <row r="34" spans="1:3">
      <c r="A34" s="1">
        <v>33</v>
      </c>
      <c r="B34" s="4" t="s">
        <v>14</v>
      </c>
      <c r="C34" s="4" t="s">
        <v>107</v>
      </c>
    </row>
    <row r="35" spans="1:3">
      <c r="A35" s="1">
        <v>34</v>
      </c>
      <c r="B35" s="4" t="s">
        <v>81</v>
      </c>
      <c r="C35" s="5" t="s">
        <v>11</v>
      </c>
    </row>
    <row r="36" spans="1:3">
      <c r="A36" s="1">
        <v>35</v>
      </c>
      <c r="B36" s="4" t="s">
        <v>255</v>
      </c>
      <c r="C36" s="5" t="s">
        <v>256</v>
      </c>
    </row>
    <row r="37" spans="1:3">
      <c r="A37" s="1">
        <v>36</v>
      </c>
      <c r="B37" s="4" t="s">
        <v>153</v>
      </c>
      <c r="C37" s="4" t="s">
        <v>154</v>
      </c>
    </row>
    <row r="38" spans="1:3">
      <c r="A38" s="1">
        <v>37</v>
      </c>
      <c r="B38" s="4" t="s">
        <v>49</v>
      </c>
      <c r="C38" s="5" t="s">
        <v>50</v>
      </c>
    </row>
    <row r="39" spans="1:3">
      <c r="A39" s="1">
        <v>38</v>
      </c>
      <c r="B39" s="4" t="s">
        <v>267</v>
      </c>
      <c r="C39" s="5" t="s">
        <v>268</v>
      </c>
    </row>
    <row r="40" spans="1:3">
      <c r="A40" s="1">
        <v>39</v>
      </c>
      <c r="B40" s="4" t="s">
        <v>261</v>
      </c>
      <c r="C40" s="5" t="s">
        <v>262</v>
      </c>
    </row>
    <row r="41" spans="1:3">
      <c r="A41" s="1">
        <v>40</v>
      </c>
      <c r="B41" s="4" t="s">
        <v>143</v>
      </c>
      <c r="C41" s="5" t="s">
        <v>144</v>
      </c>
    </row>
    <row r="42" spans="1:3">
      <c r="A42" s="1">
        <v>41</v>
      </c>
      <c r="B42" s="4" t="s">
        <v>141</v>
      </c>
      <c r="C42" s="4" t="s">
        <v>142</v>
      </c>
    </row>
    <row r="43" spans="1:3">
      <c r="A43" s="1">
        <v>42</v>
      </c>
      <c r="B43" s="4" t="s">
        <v>131</v>
      </c>
      <c r="C43" s="5" t="s">
        <v>132</v>
      </c>
    </row>
    <row r="44" spans="1:3">
      <c r="A44" s="1">
        <v>43</v>
      </c>
      <c r="B44" s="4" t="s">
        <v>18</v>
      </c>
      <c r="C44" s="4" t="s">
        <v>19</v>
      </c>
    </row>
    <row r="45" spans="1:3">
      <c r="A45" s="1">
        <v>44</v>
      </c>
      <c r="B45" s="4" t="s">
        <v>249</v>
      </c>
      <c r="C45" s="5" t="s">
        <v>250</v>
      </c>
    </row>
    <row r="46" spans="1:3">
      <c r="A46" s="1">
        <v>45</v>
      </c>
      <c r="B46" s="4" t="s">
        <v>47</v>
      </c>
      <c r="C46" s="5" t="s">
        <v>48</v>
      </c>
    </row>
    <row r="47" spans="1:3">
      <c r="A47" s="1">
        <v>46</v>
      </c>
      <c r="B47" s="4" t="s">
        <v>57</v>
      </c>
      <c r="C47" s="4" t="s">
        <v>58</v>
      </c>
    </row>
    <row r="48" spans="1:3">
      <c r="A48" s="1">
        <v>47</v>
      </c>
      <c r="B48" s="4" t="s">
        <v>236</v>
      </c>
      <c r="C48" s="5" t="s">
        <v>237</v>
      </c>
    </row>
    <row r="49" spans="1:3">
      <c r="A49" s="1">
        <v>48</v>
      </c>
      <c r="B49" s="4" t="s">
        <v>69</v>
      </c>
      <c r="C49" s="5" t="s">
        <v>70</v>
      </c>
    </row>
    <row r="50" spans="1:3">
      <c r="A50" s="1">
        <v>49</v>
      </c>
      <c r="B50" s="4" t="s">
        <v>75</v>
      </c>
      <c r="C50" s="5" t="s">
        <v>76</v>
      </c>
    </row>
    <row r="51" spans="1:3">
      <c r="A51" s="1">
        <v>50</v>
      </c>
      <c r="B51" s="4" t="s">
        <v>53</v>
      </c>
      <c r="C51" s="5" t="s">
        <v>54</v>
      </c>
    </row>
    <row r="52" spans="1:3">
      <c r="A52" s="1">
        <v>51</v>
      </c>
      <c r="B52" s="4" t="s">
        <v>44</v>
      </c>
      <c r="C52" s="4" t="s">
        <v>45</v>
      </c>
    </row>
    <row r="53" spans="1:3">
      <c r="A53" s="1">
        <v>52</v>
      </c>
      <c r="B53" s="4" t="s">
        <v>151</v>
      </c>
      <c r="C53" s="5" t="s">
        <v>152</v>
      </c>
    </row>
    <row r="54" spans="1:3">
      <c r="A54" s="1">
        <v>53</v>
      </c>
      <c r="B54" s="4" t="s">
        <v>61</v>
      </c>
      <c r="C54" s="5" t="s">
        <v>62</v>
      </c>
    </row>
    <row r="55" spans="1:3">
      <c r="A55" s="1">
        <v>54</v>
      </c>
      <c r="B55" s="4" t="s">
        <v>218</v>
      </c>
      <c r="C55" s="4" t="s">
        <v>219</v>
      </c>
    </row>
    <row r="56" spans="1:3">
      <c r="A56" s="1">
        <v>55</v>
      </c>
      <c r="B56" s="4" t="s">
        <v>179</v>
      </c>
      <c r="C56" s="5" t="s">
        <v>180</v>
      </c>
    </row>
    <row r="57" spans="1:3">
      <c r="A57" s="1">
        <v>56</v>
      </c>
      <c r="B57" s="4" t="s">
        <v>269</v>
      </c>
      <c r="C57" s="5" t="s">
        <v>270</v>
      </c>
    </row>
    <row r="58" spans="1:3">
      <c r="A58" s="1">
        <v>57</v>
      </c>
      <c r="B58" s="4" t="s">
        <v>36</v>
      </c>
      <c r="C58" s="4" t="s">
        <v>37</v>
      </c>
    </row>
    <row r="59" spans="1:3">
      <c r="A59" s="1">
        <v>58</v>
      </c>
      <c r="B59" s="4" t="s">
        <v>135</v>
      </c>
      <c r="C59" s="4" t="s">
        <v>136</v>
      </c>
    </row>
    <row r="60" spans="1:3">
      <c r="A60" s="1">
        <v>59</v>
      </c>
      <c r="B60" s="4" t="s">
        <v>105</v>
      </c>
      <c r="C60" s="4" t="s">
        <v>106</v>
      </c>
    </row>
    <row r="61" spans="1:3">
      <c r="A61" s="1">
        <v>60</v>
      </c>
      <c r="B61" s="4" t="s">
        <v>5</v>
      </c>
      <c r="C61" s="5" t="s">
        <v>6</v>
      </c>
    </row>
    <row r="62" spans="1:3">
      <c r="A62" s="1">
        <v>61</v>
      </c>
      <c r="B62" s="4" t="s">
        <v>12</v>
      </c>
      <c r="C62" s="5" t="s">
        <v>13</v>
      </c>
    </row>
    <row r="63" spans="1:3">
      <c r="A63" s="1">
        <v>62</v>
      </c>
      <c r="B63" s="4" t="s">
        <v>202</v>
      </c>
      <c r="C63" s="5" t="s">
        <v>203</v>
      </c>
    </row>
    <row r="64" spans="1:3">
      <c r="A64" s="1">
        <v>63</v>
      </c>
      <c r="B64" s="4" t="s">
        <v>79</v>
      </c>
      <c r="C64" s="5" t="s">
        <v>80</v>
      </c>
    </row>
    <row r="65" spans="1:3">
      <c r="A65" s="1">
        <v>64</v>
      </c>
      <c r="B65" s="4" t="s">
        <v>173</v>
      </c>
      <c r="C65" s="4" t="s">
        <v>174</v>
      </c>
    </row>
    <row r="66" spans="1:3">
      <c r="A66" s="1">
        <v>65</v>
      </c>
      <c r="B66" s="4" t="s">
        <v>133</v>
      </c>
      <c r="C66" s="5" t="s">
        <v>134</v>
      </c>
    </row>
    <row r="67" spans="1:3">
      <c r="A67" s="1">
        <v>66</v>
      </c>
      <c r="B67" s="4" t="s">
        <v>25</v>
      </c>
      <c r="C67" s="5" t="s">
        <v>26</v>
      </c>
    </row>
    <row r="68" spans="1:3">
      <c r="A68" s="1">
        <v>67</v>
      </c>
      <c r="B68" s="4" t="s">
        <v>95</v>
      </c>
      <c r="C68" s="5" t="s">
        <v>96</v>
      </c>
    </row>
    <row r="69" spans="1:3">
      <c r="A69" s="1">
        <v>68</v>
      </c>
      <c r="B69" s="4" t="s">
        <v>108</v>
      </c>
      <c r="C69" s="5" t="s">
        <v>109</v>
      </c>
    </row>
    <row r="70" spans="1:3">
      <c r="A70" s="1">
        <v>69</v>
      </c>
      <c r="B70" s="4" t="s">
        <v>20</v>
      </c>
      <c r="C70" s="4" t="s">
        <v>21</v>
      </c>
    </row>
    <row r="71" spans="1:3">
      <c r="A71" s="1">
        <v>70</v>
      </c>
      <c r="B71" s="4" t="s">
        <v>194</v>
      </c>
      <c r="C71" s="4" t="s">
        <v>195</v>
      </c>
    </row>
    <row r="72" spans="1:3">
      <c r="A72" s="1">
        <v>71</v>
      </c>
      <c r="B72" s="4" t="s">
        <v>271</v>
      </c>
      <c r="C72" s="5" t="s">
        <v>272</v>
      </c>
    </row>
    <row r="73" spans="1:3">
      <c r="A73" s="1">
        <v>72</v>
      </c>
      <c r="B73" s="4" t="s">
        <v>15</v>
      </c>
      <c r="C73" s="4" t="s">
        <v>120</v>
      </c>
    </row>
    <row r="74" spans="1:3">
      <c r="A74" s="1">
        <v>73</v>
      </c>
      <c r="B74" s="4" t="s">
        <v>230</v>
      </c>
      <c r="C74" s="4" t="s">
        <v>231</v>
      </c>
    </row>
    <row r="75" spans="1:3">
      <c r="A75" s="1">
        <v>74</v>
      </c>
      <c r="B75" s="4" t="s">
        <v>82</v>
      </c>
      <c r="C75" s="5" t="s">
        <v>24</v>
      </c>
    </row>
    <row r="76" spans="1:3">
      <c r="A76" s="1">
        <v>75</v>
      </c>
      <c r="B76" s="4" t="s">
        <v>200</v>
      </c>
      <c r="C76" s="5" t="s">
        <v>201</v>
      </c>
    </row>
    <row r="77" spans="1:3">
      <c r="A77" s="1">
        <v>76</v>
      </c>
      <c r="B77" s="4" t="s">
        <v>169</v>
      </c>
      <c r="C77" s="5" t="s">
        <v>170</v>
      </c>
    </row>
    <row r="78" spans="1:3">
      <c r="A78" s="1">
        <v>77</v>
      </c>
      <c r="B78" s="4" t="s">
        <v>155</v>
      </c>
      <c r="C78" s="5" t="s">
        <v>156</v>
      </c>
    </row>
    <row r="79" spans="1:3">
      <c r="A79" s="1">
        <v>78</v>
      </c>
      <c r="B79" s="4" t="s">
        <v>127</v>
      </c>
      <c r="C79" s="5" t="s">
        <v>128</v>
      </c>
    </row>
    <row r="80" spans="1:3">
      <c r="A80" s="1">
        <v>79</v>
      </c>
      <c r="B80" s="4" t="s">
        <v>234</v>
      </c>
      <c r="C80" s="5" t="s">
        <v>235</v>
      </c>
    </row>
    <row r="81" spans="1:3">
      <c r="A81" s="1">
        <v>80</v>
      </c>
      <c r="B81" s="4" t="s">
        <v>125</v>
      </c>
      <c r="C81" s="5" t="s">
        <v>126</v>
      </c>
    </row>
    <row r="82" spans="1:3">
      <c r="A82" s="1">
        <v>81</v>
      </c>
      <c r="B82" s="4" t="s">
        <v>161</v>
      </c>
      <c r="C82" s="5" t="s">
        <v>162</v>
      </c>
    </row>
    <row r="83" spans="1:3">
      <c r="A83" s="1">
        <v>82</v>
      </c>
      <c r="B83" s="4" t="s">
        <v>139</v>
      </c>
      <c r="C83" s="4" t="s">
        <v>140</v>
      </c>
    </row>
    <row r="84" spans="1:3">
      <c r="A84" s="1">
        <v>83</v>
      </c>
      <c r="B84" s="4" t="s">
        <v>85</v>
      </c>
      <c r="C84" s="5" t="s">
        <v>86</v>
      </c>
    </row>
    <row r="85" spans="1:3">
      <c r="A85" s="1">
        <v>84</v>
      </c>
      <c r="B85" s="4" t="s">
        <v>114</v>
      </c>
      <c r="C85" s="5" t="s">
        <v>115</v>
      </c>
    </row>
    <row r="86" spans="1:3">
      <c r="A86" s="1">
        <v>85</v>
      </c>
      <c r="B86" s="4" t="s">
        <v>273</v>
      </c>
      <c r="C86" s="4" t="s">
        <v>274</v>
      </c>
    </row>
    <row r="87" spans="1:3">
      <c r="A87" s="1">
        <v>86</v>
      </c>
      <c r="B87" s="4" t="s">
        <v>77</v>
      </c>
      <c r="C87" s="5" t="s">
        <v>78</v>
      </c>
    </row>
    <row r="88" spans="1:3">
      <c r="A88" s="1">
        <v>87</v>
      </c>
      <c r="B88" s="4" t="s">
        <v>171</v>
      </c>
      <c r="C88" s="5" t="s">
        <v>172</v>
      </c>
    </row>
    <row r="89" spans="1:3">
      <c r="A89" s="1">
        <v>88</v>
      </c>
      <c r="B89" s="4" t="s">
        <v>242</v>
      </c>
      <c r="C89" s="5" t="s">
        <v>243</v>
      </c>
    </row>
    <row r="90" spans="1:3">
      <c r="A90" s="1">
        <v>89</v>
      </c>
      <c r="B90" s="4" t="s">
        <v>265</v>
      </c>
      <c r="C90" s="5" t="s">
        <v>266</v>
      </c>
    </row>
    <row r="91" spans="1:3">
      <c r="A91" s="1">
        <v>90</v>
      </c>
      <c r="B91" s="4" t="s">
        <v>210</v>
      </c>
      <c r="C91" s="5" t="s">
        <v>211</v>
      </c>
    </row>
    <row r="92" spans="1:3">
      <c r="A92" s="1">
        <v>91</v>
      </c>
      <c r="B92" s="4" t="s">
        <v>42</v>
      </c>
      <c r="C92" s="5" t="s">
        <v>43</v>
      </c>
    </row>
    <row r="93" spans="1:3">
      <c r="A93" s="1">
        <v>92</v>
      </c>
      <c r="B93" s="4" t="s">
        <v>101</v>
      </c>
      <c r="C93" s="5" t="s">
        <v>102</v>
      </c>
    </row>
    <row r="94" spans="1:3">
      <c r="A94" s="1">
        <v>93</v>
      </c>
      <c r="B94" s="4" t="s">
        <v>59</v>
      </c>
      <c r="C94" s="5" t="s">
        <v>60</v>
      </c>
    </row>
    <row r="95" spans="1:3">
      <c r="A95" s="1">
        <v>94</v>
      </c>
      <c r="B95" s="4" t="s">
        <v>7</v>
      </c>
      <c r="C95" s="5" t="s">
        <v>8</v>
      </c>
    </row>
    <row r="96" spans="1:3">
      <c r="A96" s="1">
        <v>95</v>
      </c>
      <c r="B96" s="4" t="s">
        <v>246</v>
      </c>
      <c r="C96" s="4" t="s">
        <v>248</v>
      </c>
    </row>
    <row r="97" spans="1:3">
      <c r="A97" s="1">
        <v>96</v>
      </c>
      <c r="B97" s="4" t="s">
        <v>159</v>
      </c>
      <c r="C97" s="4" t="s">
        <v>160</v>
      </c>
    </row>
    <row r="98" spans="1:3">
      <c r="A98" s="1">
        <v>97</v>
      </c>
      <c r="B98" s="4" t="s">
        <v>163</v>
      </c>
      <c r="C98" s="5" t="s">
        <v>164</v>
      </c>
    </row>
    <row r="99" spans="1:3">
      <c r="A99" s="1">
        <v>98</v>
      </c>
      <c r="B99" s="4" t="s">
        <v>118</v>
      </c>
      <c r="C99" s="5" t="s">
        <v>119</v>
      </c>
    </row>
    <row r="100" spans="1:3">
      <c r="A100" s="1">
        <v>99</v>
      </c>
      <c r="B100" s="4" t="s">
        <v>240</v>
      </c>
      <c r="C100" s="5" t="s">
        <v>241</v>
      </c>
    </row>
    <row r="101" spans="1:3">
      <c r="A101" s="1">
        <v>100</v>
      </c>
      <c r="B101" s="4" t="s">
        <v>165</v>
      </c>
      <c r="C101" s="5" t="s">
        <v>166</v>
      </c>
    </row>
    <row r="102" spans="1:3">
      <c r="A102" s="1">
        <v>101</v>
      </c>
      <c r="B102" s="4" t="s">
        <v>187</v>
      </c>
      <c r="C102" s="4" t="s">
        <v>188</v>
      </c>
    </row>
    <row r="103" spans="1:3">
      <c r="A103" s="1">
        <v>102</v>
      </c>
      <c r="B103" s="4" t="s">
        <v>257</v>
      </c>
      <c r="C103" s="5" t="s">
        <v>258</v>
      </c>
    </row>
    <row r="104" spans="1:3">
      <c r="A104" s="1">
        <v>103</v>
      </c>
      <c r="B104" s="4" t="s">
        <v>32</v>
      </c>
      <c r="C104" s="4" t="s">
        <v>33</v>
      </c>
    </row>
    <row r="105" spans="1:3">
      <c r="A105" s="1">
        <v>104</v>
      </c>
      <c r="B105" s="4" t="s">
        <v>116</v>
      </c>
      <c r="C105" s="5" t="s">
        <v>117</v>
      </c>
    </row>
    <row r="106" spans="1:3">
      <c r="A106" s="1">
        <v>105</v>
      </c>
      <c r="B106" s="4" t="s">
        <v>87</v>
      </c>
      <c r="C106" s="5" t="s">
        <v>88</v>
      </c>
    </row>
    <row r="107" spans="1:3">
      <c r="A107" s="1">
        <v>106</v>
      </c>
      <c r="B107" s="4" t="s">
        <v>99</v>
      </c>
      <c r="C107" s="4" t="s">
        <v>100</v>
      </c>
    </row>
    <row r="108" spans="1:3">
      <c r="A108" s="1">
        <v>107</v>
      </c>
      <c r="B108" s="4" t="s">
        <v>167</v>
      </c>
      <c r="C108" s="5" t="s">
        <v>168</v>
      </c>
    </row>
    <row r="109" spans="1:3">
      <c r="A109" s="1">
        <v>108</v>
      </c>
      <c r="B109" s="4" t="s">
        <v>83</v>
      </c>
      <c r="C109" s="4" t="s">
        <v>84</v>
      </c>
    </row>
    <row r="110" spans="1:3">
      <c r="A110" s="1">
        <v>109</v>
      </c>
      <c r="B110" s="4" t="s">
        <v>277</v>
      </c>
      <c r="C110" s="5" t="s">
        <v>278</v>
      </c>
    </row>
    <row r="111" spans="1:3">
      <c r="A111" s="1">
        <v>110</v>
      </c>
      <c r="B111" s="4" t="s">
        <v>214</v>
      </c>
      <c r="C111" s="4" t="s">
        <v>215</v>
      </c>
    </row>
    <row r="112" spans="1:3">
      <c r="A112" s="1">
        <v>111</v>
      </c>
      <c r="B112" s="4" t="s">
        <v>244</v>
      </c>
      <c r="C112" s="4" t="s">
        <v>245</v>
      </c>
    </row>
    <row r="113" spans="1:3">
      <c r="A113" s="1">
        <v>112</v>
      </c>
      <c r="B113" s="4" t="s">
        <v>147</v>
      </c>
      <c r="C113" s="5" t="s">
        <v>148</v>
      </c>
    </row>
    <row r="114" spans="1:3">
      <c r="A114" s="1">
        <v>113</v>
      </c>
      <c r="B114" s="4" t="s">
        <v>38</v>
      </c>
      <c r="C114" s="4" t="s">
        <v>39</v>
      </c>
    </row>
    <row r="115" spans="1:3">
      <c r="A115" s="1">
        <v>114</v>
      </c>
      <c r="B115" s="4" t="s">
        <v>157</v>
      </c>
      <c r="C115" s="4" t="s">
        <v>158</v>
      </c>
    </row>
    <row r="116" spans="1:3">
      <c r="A116" s="1">
        <v>115</v>
      </c>
      <c r="B116" s="4" t="s">
        <v>46</v>
      </c>
      <c r="C116" s="5" t="s">
        <v>191</v>
      </c>
    </row>
    <row r="117" spans="1:3">
      <c r="A117" s="1">
        <v>116</v>
      </c>
      <c r="B117" s="4" t="s">
        <v>34</v>
      </c>
      <c r="C117" s="5" t="s">
        <v>35</v>
      </c>
    </row>
    <row r="118" spans="1:3">
      <c r="A118" s="1">
        <v>117</v>
      </c>
      <c r="B118" s="4" t="s">
        <v>206</v>
      </c>
      <c r="C118" s="5" t="s">
        <v>207</v>
      </c>
    </row>
    <row r="119" spans="1:3">
      <c r="A119" s="1">
        <v>118</v>
      </c>
      <c r="B119" s="4" t="s">
        <v>103</v>
      </c>
      <c r="C119" s="4" t="s">
        <v>104</v>
      </c>
    </row>
    <row r="120" spans="1:3">
      <c r="A120" s="1">
        <v>119</v>
      </c>
      <c r="B120" s="4" t="s">
        <v>263</v>
      </c>
      <c r="C120" s="5" t="s">
        <v>264</v>
      </c>
    </row>
    <row r="121" spans="1:3">
      <c r="A121" s="1">
        <v>120</v>
      </c>
      <c r="B121" s="4" t="s">
        <v>9</v>
      </c>
      <c r="C121" s="4" t="s">
        <v>10</v>
      </c>
    </row>
    <row r="122" spans="1:3">
      <c r="A122" s="1">
        <v>121</v>
      </c>
      <c r="B122" s="4" t="s">
        <v>226</v>
      </c>
      <c r="C122" s="5" t="s">
        <v>227</v>
      </c>
    </row>
    <row r="123" spans="1:3">
      <c r="A123" s="1">
        <v>122</v>
      </c>
      <c r="B123" s="4" t="s">
        <v>204</v>
      </c>
      <c r="C123" s="4" t="s">
        <v>205</v>
      </c>
    </row>
    <row r="124" spans="1:3">
      <c r="A124" s="1">
        <v>123</v>
      </c>
      <c r="B124" s="4" t="s">
        <v>208</v>
      </c>
      <c r="C124" s="4" t="s">
        <v>209</v>
      </c>
    </row>
    <row r="125" spans="1:3">
      <c r="A125" s="1">
        <v>124</v>
      </c>
      <c r="B125" s="4" t="s">
        <v>220</v>
      </c>
      <c r="C125" s="5" t="s">
        <v>221</v>
      </c>
    </row>
    <row r="126" spans="1:3">
      <c r="A126" s="1">
        <v>125</v>
      </c>
      <c r="B126" s="4" t="s">
        <v>216</v>
      </c>
      <c r="C126" s="5" t="s">
        <v>217</v>
      </c>
    </row>
    <row r="127" spans="1:3">
      <c r="A127" s="1">
        <v>126</v>
      </c>
      <c r="B127" s="4" t="s">
        <v>196</v>
      </c>
      <c r="C127" s="5" t="s">
        <v>197</v>
      </c>
    </row>
    <row r="128" spans="1:3">
      <c r="A128" s="1">
        <v>127</v>
      </c>
      <c r="B128" s="4" t="s">
        <v>177</v>
      </c>
      <c r="C128" s="5" t="s">
        <v>178</v>
      </c>
    </row>
    <row r="129" spans="1:3">
      <c r="A129" s="1">
        <v>128</v>
      </c>
      <c r="B129" s="4" t="s">
        <v>189</v>
      </c>
      <c r="C129" s="5" t="s">
        <v>190</v>
      </c>
    </row>
    <row r="130" spans="1:3">
      <c r="A130" s="1">
        <v>129</v>
      </c>
      <c r="B130" s="4" t="s">
        <v>251</v>
      </c>
      <c r="C130" s="5" t="s">
        <v>252</v>
      </c>
    </row>
    <row r="131" spans="1:3">
      <c r="A131" s="1">
        <v>130</v>
      </c>
      <c r="B131" s="4" t="s">
        <v>121</v>
      </c>
      <c r="C131" s="5" t="s">
        <v>122</v>
      </c>
    </row>
    <row r="132" spans="1:3">
      <c r="A132" s="1">
        <v>131</v>
      </c>
      <c r="B132" s="4" t="s">
        <v>175</v>
      </c>
      <c r="C132" s="5" t="s">
        <v>176</v>
      </c>
    </row>
    <row r="133" spans="1:3">
      <c r="A133" s="1">
        <v>132</v>
      </c>
      <c r="B133" s="4" t="s">
        <v>149</v>
      </c>
      <c r="C133" s="5" t="s">
        <v>150</v>
      </c>
    </row>
    <row r="134" spans="1:3">
      <c r="A134" s="1">
        <v>133</v>
      </c>
      <c r="B134" s="4" t="s">
        <v>181</v>
      </c>
      <c r="C134" s="4" t="s">
        <v>182</v>
      </c>
    </row>
    <row r="135" spans="1:3">
      <c r="A135" s="1">
        <v>134</v>
      </c>
      <c r="B135" s="4" t="s">
        <v>89</v>
      </c>
      <c r="C135" s="4" t="s">
        <v>90</v>
      </c>
    </row>
    <row r="136" spans="1:3">
      <c r="A136" s="1">
        <v>135</v>
      </c>
      <c r="B136" s="4" t="s">
        <v>192</v>
      </c>
      <c r="C136" s="5" t="s">
        <v>193</v>
      </c>
    </row>
    <row r="137" spans="1:3">
      <c r="A137" s="1">
        <v>136</v>
      </c>
      <c r="B137" s="4" t="s">
        <v>91</v>
      </c>
      <c r="C137" s="5" t="s">
        <v>92</v>
      </c>
    </row>
    <row r="138" spans="1:3">
      <c r="A138" s="1">
        <v>137</v>
      </c>
      <c r="B138" s="4" t="s">
        <v>137</v>
      </c>
      <c r="C138" s="5" t="s">
        <v>138</v>
      </c>
    </row>
    <row r="139" spans="1:3">
      <c r="A139" s="6"/>
      <c r="B139" s="7"/>
      <c r="C139" s="7"/>
    </row>
  </sheetData>
  <sortState ref="B2:C138">
    <sortCondition ref="B2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1"/>
  <sheetViews>
    <sheetView workbookViewId="0">
      <pane xSplit="2" ySplit="2" topLeftCell="Q3" activePane="bottomRight" state="frozen"/>
      <selection pane="topRight" activeCell="C1" sqref="C1"/>
      <selection pane="bottomLeft" activeCell="A3" sqref="A3"/>
      <selection pane="bottomRight" activeCell="U28" sqref="U28"/>
    </sheetView>
  </sheetViews>
  <sheetFormatPr defaultRowHeight="15"/>
  <cols>
    <col min="1" max="1" width="4.42578125" customWidth="1"/>
    <col min="2" max="2" width="28.7109375" customWidth="1"/>
    <col min="3" max="3" width="17.85546875" customWidth="1"/>
    <col min="4" max="4" width="20.140625" customWidth="1"/>
    <col min="5" max="5" width="15.5703125" customWidth="1"/>
    <col min="7" max="7" width="19.28515625" customWidth="1"/>
    <col min="8" max="8" width="16.7109375" customWidth="1"/>
    <col min="9" max="9" width="15.85546875" customWidth="1"/>
    <col min="10" max="10" width="14.85546875" customWidth="1"/>
    <col min="11" max="11" width="14.28515625" customWidth="1"/>
    <col min="12" max="12" width="15.85546875" customWidth="1"/>
    <col min="13" max="13" width="17" customWidth="1"/>
    <col min="14" max="14" width="15.28515625" customWidth="1"/>
    <col min="15" max="15" width="14.42578125" customWidth="1"/>
    <col min="16" max="16" width="16.85546875" customWidth="1"/>
    <col min="17" max="17" width="10.85546875" customWidth="1"/>
  </cols>
  <sheetData>
    <row r="1" spans="1:17" ht="18.75" customHeight="1">
      <c r="A1" s="29" t="s">
        <v>279</v>
      </c>
      <c r="B1" s="30" t="s">
        <v>280</v>
      </c>
      <c r="C1" s="31" t="s">
        <v>281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0" t="s">
        <v>282</v>
      </c>
    </row>
    <row r="2" spans="1:17" ht="18.75" customHeight="1">
      <c r="A2" s="29"/>
      <c r="B2" s="30"/>
      <c r="C2" s="10" t="s">
        <v>202</v>
      </c>
      <c r="D2" s="10" t="s">
        <v>275</v>
      </c>
      <c r="E2" s="10" t="s">
        <v>110</v>
      </c>
      <c r="F2" s="10" t="s">
        <v>27</v>
      </c>
      <c r="G2" s="10" t="s">
        <v>261</v>
      </c>
      <c r="H2" s="10" t="s">
        <v>75</v>
      </c>
      <c r="I2" s="10" t="s">
        <v>12</v>
      </c>
      <c r="J2" s="10" t="s">
        <v>230</v>
      </c>
      <c r="K2" s="10" t="s">
        <v>114</v>
      </c>
      <c r="L2" s="10" t="s">
        <v>7</v>
      </c>
      <c r="M2" s="10" t="s">
        <v>116</v>
      </c>
      <c r="N2" s="10" t="s">
        <v>206</v>
      </c>
      <c r="O2" s="10" t="s">
        <v>177</v>
      </c>
      <c r="P2" s="10" t="s">
        <v>89</v>
      </c>
      <c r="Q2" s="30"/>
    </row>
    <row r="3" spans="1:17" s="20" customFormat="1">
      <c r="A3" s="17">
        <v>1</v>
      </c>
      <c r="B3" s="18" t="s">
        <v>190</v>
      </c>
      <c r="C3" s="19">
        <v>1</v>
      </c>
      <c r="D3" s="19">
        <v>2</v>
      </c>
      <c r="E3" s="19">
        <v>2</v>
      </c>
      <c r="F3" s="19"/>
      <c r="G3" s="19">
        <v>5</v>
      </c>
      <c r="H3" s="19">
        <v>3</v>
      </c>
      <c r="I3" s="19">
        <v>5</v>
      </c>
      <c r="J3" s="19">
        <v>4</v>
      </c>
      <c r="K3" s="19"/>
      <c r="L3" s="19">
        <v>5</v>
      </c>
      <c r="M3" s="19">
        <v>5</v>
      </c>
      <c r="N3" s="19"/>
      <c r="O3" s="19">
        <v>2</v>
      </c>
      <c r="P3" s="19">
        <v>1</v>
      </c>
      <c r="Q3" s="19">
        <f t="shared" ref="Q3:Q21" si="0">SUM(C3:P3)</f>
        <v>35</v>
      </c>
    </row>
    <row r="4" spans="1:17" s="20" customFormat="1">
      <c r="A4" s="17">
        <v>2</v>
      </c>
      <c r="B4" s="18" t="s">
        <v>353</v>
      </c>
      <c r="C4" s="19">
        <v>4</v>
      </c>
      <c r="D4" s="19">
        <v>3</v>
      </c>
      <c r="E4" s="19">
        <v>5</v>
      </c>
      <c r="F4" s="19"/>
      <c r="G4" s="19"/>
      <c r="H4" s="19"/>
      <c r="I4" s="19">
        <v>2</v>
      </c>
      <c r="J4" s="19"/>
      <c r="K4" s="19">
        <v>5</v>
      </c>
      <c r="L4" s="19">
        <v>3</v>
      </c>
      <c r="M4" s="19"/>
      <c r="N4" s="19"/>
      <c r="O4" s="19">
        <v>5</v>
      </c>
      <c r="P4" s="19">
        <v>5</v>
      </c>
      <c r="Q4" s="19">
        <f t="shared" si="0"/>
        <v>32</v>
      </c>
    </row>
    <row r="5" spans="1:17" s="20" customFormat="1">
      <c r="A5" s="17">
        <v>3</v>
      </c>
      <c r="B5" s="18" t="s">
        <v>54</v>
      </c>
      <c r="C5" s="19">
        <v>5</v>
      </c>
      <c r="D5" s="19">
        <v>5</v>
      </c>
      <c r="E5" s="19">
        <v>4</v>
      </c>
      <c r="F5" s="19">
        <v>3</v>
      </c>
      <c r="G5" s="19"/>
      <c r="H5" s="19"/>
      <c r="I5" s="19">
        <v>3</v>
      </c>
      <c r="J5" s="19"/>
      <c r="K5" s="19"/>
      <c r="L5" s="19"/>
      <c r="M5" s="19">
        <v>2</v>
      </c>
      <c r="N5" s="19"/>
      <c r="O5" s="19">
        <v>3</v>
      </c>
      <c r="P5" s="19"/>
      <c r="Q5" s="19">
        <f t="shared" si="0"/>
        <v>25</v>
      </c>
    </row>
    <row r="6" spans="1:17" s="20" customFormat="1">
      <c r="A6" s="17">
        <v>4</v>
      </c>
      <c r="B6" s="18" t="s">
        <v>351</v>
      </c>
      <c r="C6" s="19">
        <v>2</v>
      </c>
      <c r="D6" s="19"/>
      <c r="E6" s="19"/>
      <c r="F6" s="19">
        <v>2</v>
      </c>
      <c r="G6" s="19">
        <v>4</v>
      </c>
      <c r="H6" s="19">
        <v>4</v>
      </c>
      <c r="I6" s="19"/>
      <c r="J6" s="19">
        <v>2</v>
      </c>
      <c r="K6" s="19">
        <v>4</v>
      </c>
      <c r="L6" s="19"/>
      <c r="M6" s="19">
        <v>3</v>
      </c>
      <c r="N6" s="19"/>
      <c r="O6" s="19"/>
      <c r="P6" s="19"/>
      <c r="Q6" s="19">
        <f t="shared" si="0"/>
        <v>21</v>
      </c>
    </row>
    <row r="7" spans="1:17" s="20" customFormat="1">
      <c r="A7" s="17">
        <v>5</v>
      </c>
      <c r="B7" s="18" t="s">
        <v>349</v>
      </c>
      <c r="C7" s="19"/>
      <c r="D7" s="19"/>
      <c r="E7" s="19"/>
      <c r="F7" s="19">
        <v>4</v>
      </c>
      <c r="G7" s="19">
        <v>3</v>
      </c>
      <c r="H7" s="19"/>
      <c r="I7" s="19"/>
      <c r="J7" s="19"/>
      <c r="K7" s="19">
        <v>3</v>
      </c>
      <c r="L7" s="19"/>
      <c r="M7" s="19"/>
      <c r="N7" s="19">
        <v>5</v>
      </c>
      <c r="O7" s="19"/>
      <c r="P7" s="19">
        <v>2</v>
      </c>
      <c r="Q7" s="19">
        <f t="shared" si="0"/>
        <v>17</v>
      </c>
    </row>
    <row r="8" spans="1:17" s="20" customFormat="1">
      <c r="A8" s="17">
        <v>6</v>
      </c>
      <c r="B8" s="18" t="s">
        <v>352</v>
      </c>
      <c r="C8" s="19"/>
      <c r="D8" s="19"/>
      <c r="E8" s="19">
        <v>3</v>
      </c>
      <c r="F8" s="19"/>
      <c r="G8" s="19"/>
      <c r="H8" s="19"/>
      <c r="I8" s="19"/>
      <c r="J8" s="19">
        <v>5</v>
      </c>
      <c r="K8" s="19">
        <v>1</v>
      </c>
      <c r="L8" s="19">
        <v>1</v>
      </c>
      <c r="M8" s="19"/>
      <c r="N8" s="19">
        <v>3</v>
      </c>
      <c r="O8" s="19"/>
      <c r="P8" s="19">
        <v>4</v>
      </c>
      <c r="Q8" s="19">
        <f t="shared" si="0"/>
        <v>17</v>
      </c>
    </row>
    <row r="9" spans="1:17" s="20" customFormat="1">
      <c r="A9" s="17">
        <v>7</v>
      </c>
      <c r="B9" s="18" t="s">
        <v>272</v>
      </c>
      <c r="C9" s="19"/>
      <c r="D9" s="19"/>
      <c r="E9" s="19"/>
      <c r="F9" s="19"/>
      <c r="G9" s="19">
        <v>1</v>
      </c>
      <c r="H9" s="19"/>
      <c r="I9" s="19">
        <v>4</v>
      </c>
      <c r="J9" s="19"/>
      <c r="K9" s="19">
        <v>2</v>
      </c>
      <c r="L9" s="19"/>
      <c r="M9" s="19">
        <v>4</v>
      </c>
      <c r="N9" s="19">
        <v>1</v>
      </c>
      <c r="O9" s="19"/>
      <c r="P9" s="19">
        <v>3</v>
      </c>
      <c r="Q9" s="19">
        <f t="shared" si="0"/>
        <v>15</v>
      </c>
    </row>
    <row r="10" spans="1:17" s="20" customFormat="1">
      <c r="A10" s="17">
        <v>8</v>
      </c>
      <c r="B10" s="18" t="s">
        <v>345</v>
      </c>
      <c r="C10" s="19">
        <v>3</v>
      </c>
      <c r="D10" s="19"/>
      <c r="E10" s="19">
        <v>1</v>
      </c>
      <c r="F10" s="19"/>
      <c r="G10" s="19">
        <v>2</v>
      </c>
      <c r="H10" s="19">
        <v>5</v>
      </c>
      <c r="I10" s="19">
        <v>1</v>
      </c>
      <c r="J10" s="19"/>
      <c r="K10" s="19"/>
      <c r="L10" s="19"/>
      <c r="M10" s="19"/>
      <c r="N10" s="19"/>
      <c r="O10" s="19"/>
      <c r="P10" s="19"/>
      <c r="Q10" s="19">
        <f t="shared" si="0"/>
        <v>12</v>
      </c>
    </row>
    <row r="11" spans="1:17" s="20" customFormat="1">
      <c r="A11" s="17">
        <v>9</v>
      </c>
      <c r="B11" s="18" t="s">
        <v>350</v>
      </c>
      <c r="C11" s="19"/>
      <c r="D11" s="19">
        <v>4</v>
      </c>
      <c r="E11" s="19"/>
      <c r="F11" s="19"/>
      <c r="G11" s="19"/>
      <c r="H11" s="19">
        <v>1</v>
      </c>
      <c r="I11" s="19"/>
      <c r="J11" s="19"/>
      <c r="K11" s="19"/>
      <c r="L11" s="19"/>
      <c r="M11" s="19"/>
      <c r="N11" s="19">
        <v>4</v>
      </c>
      <c r="O11" s="19">
        <v>1</v>
      </c>
      <c r="P11" s="19"/>
      <c r="Q11" s="19">
        <f t="shared" si="0"/>
        <v>10</v>
      </c>
    </row>
    <row r="12" spans="1:17" s="20" customFormat="1">
      <c r="A12" s="17">
        <v>10</v>
      </c>
      <c r="B12" s="18" t="s">
        <v>348</v>
      </c>
      <c r="C12" s="19"/>
      <c r="D12" s="19"/>
      <c r="E12" s="19"/>
      <c r="F12" s="19"/>
      <c r="G12" s="19"/>
      <c r="H12" s="19"/>
      <c r="I12" s="19"/>
      <c r="J12" s="19">
        <v>3</v>
      </c>
      <c r="K12" s="19"/>
      <c r="L12" s="19"/>
      <c r="M12" s="19"/>
      <c r="N12" s="19"/>
      <c r="O12" s="19">
        <v>4</v>
      </c>
      <c r="P12" s="19"/>
      <c r="Q12" s="19">
        <f t="shared" si="0"/>
        <v>7</v>
      </c>
    </row>
    <row r="13" spans="1:17">
      <c r="A13" s="8">
        <v>11</v>
      </c>
      <c r="B13" s="9" t="s">
        <v>88</v>
      </c>
      <c r="C13" s="3"/>
      <c r="D13" s="3"/>
      <c r="E13" s="3"/>
      <c r="F13" s="3">
        <v>1</v>
      </c>
      <c r="G13" s="3"/>
      <c r="H13" s="3"/>
      <c r="I13" s="3"/>
      <c r="J13" s="3">
        <v>1</v>
      </c>
      <c r="K13" s="3"/>
      <c r="L13" s="3">
        <v>4</v>
      </c>
      <c r="M13" s="3"/>
      <c r="N13" s="3"/>
      <c r="O13" s="3"/>
      <c r="P13" s="3"/>
      <c r="Q13" s="3">
        <f t="shared" si="0"/>
        <v>6</v>
      </c>
    </row>
    <row r="14" spans="1:17">
      <c r="A14" s="8">
        <v>12</v>
      </c>
      <c r="B14" s="9" t="s">
        <v>229</v>
      </c>
      <c r="C14" s="3"/>
      <c r="D14" s="3"/>
      <c r="E14" s="3"/>
      <c r="F14" s="3">
        <v>5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>
        <f t="shared" si="0"/>
        <v>5</v>
      </c>
    </row>
    <row r="15" spans="1:17">
      <c r="A15" s="8">
        <v>13</v>
      </c>
      <c r="B15" s="9" t="s">
        <v>347</v>
      </c>
      <c r="C15" s="3"/>
      <c r="D15" s="3"/>
      <c r="E15" s="3"/>
      <c r="F15" s="3"/>
      <c r="G15" s="3"/>
      <c r="H15" s="3"/>
      <c r="I15" s="3"/>
      <c r="J15" s="3"/>
      <c r="K15" s="3"/>
      <c r="L15" s="3">
        <v>2</v>
      </c>
      <c r="M15" s="3">
        <v>1</v>
      </c>
      <c r="N15" s="3"/>
      <c r="O15" s="3"/>
      <c r="P15" s="3"/>
      <c r="Q15" s="3">
        <f t="shared" si="0"/>
        <v>3</v>
      </c>
    </row>
    <row r="16" spans="1:17">
      <c r="A16" s="8">
        <v>14</v>
      </c>
      <c r="B16" s="9" t="s">
        <v>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v>2</v>
      </c>
      <c r="O16" s="3"/>
      <c r="P16" s="3"/>
      <c r="Q16" s="3">
        <f t="shared" si="0"/>
        <v>2</v>
      </c>
    </row>
    <row r="17" spans="1:17">
      <c r="A17" s="8">
        <v>15</v>
      </c>
      <c r="B17" s="15" t="s">
        <v>369</v>
      </c>
      <c r="C17" s="16"/>
      <c r="D17" s="16"/>
      <c r="E17" s="16"/>
      <c r="F17" s="16"/>
      <c r="G17" s="16"/>
      <c r="H17" s="16">
        <v>2</v>
      </c>
      <c r="I17" s="16"/>
      <c r="J17" s="16"/>
      <c r="K17" s="16"/>
      <c r="L17" s="16"/>
      <c r="M17" s="16"/>
      <c r="N17" s="16"/>
      <c r="O17" s="16"/>
      <c r="P17" s="16"/>
      <c r="Q17" s="16">
        <f t="shared" si="0"/>
        <v>2</v>
      </c>
    </row>
    <row r="18" spans="1:17">
      <c r="A18" s="8">
        <v>16</v>
      </c>
      <c r="B18" s="9" t="s">
        <v>80</v>
      </c>
      <c r="C18" s="3"/>
      <c r="D18" s="3">
        <v>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>
        <f t="shared" si="0"/>
        <v>1</v>
      </c>
    </row>
    <row r="19" spans="1:17">
      <c r="A19" s="8">
        <v>17</v>
      </c>
      <c r="B19" s="9" t="s">
        <v>346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f t="shared" si="0"/>
        <v>0</v>
      </c>
    </row>
    <row r="20" spans="1:17">
      <c r="A20" s="8">
        <v>18</v>
      </c>
      <c r="B20" s="9" t="s">
        <v>144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f t="shared" si="0"/>
        <v>0</v>
      </c>
    </row>
    <row r="21" spans="1:17">
      <c r="A21" s="8">
        <v>19</v>
      </c>
      <c r="B21" s="9" t="s">
        <v>24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f t="shared" si="0"/>
        <v>0</v>
      </c>
    </row>
  </sheetData>
  <sortState ref="B3:Q21">
    <sortCondition descending="1" ref="Q3"/>
  </sortState>
  <mergeCells count="4">
    <mergeCell ref="A1:A2"/>
    <mergeCell ref="B1:B2"/>
    <mergeCell ref="C1:P1"/>
    <mergeCell ref="Q1:Q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pane xSplit="2" ySplit="2" topLeftCell="P3" activePane="bottomRight" state="frozen"/>
      <selection pane="topRight" activeCell="C1" sqref="C1"/>
      <selection pane="bottomLeft" activeCell="A3" sqref="A3"/>
      <selection pane="bottomRight" activeCell="B15" sqref="B15"/>
    </sheetView>
  </sheetViews>
  <sheetFormatPr defaultRowHeight="15"/>
  <cols>
    <col min="1" max="1" width="4.7109375" customWidth="1"/>
    <col min="2" max="2" width="33.5703125" customWidth="1"/>
    <col min="3" max="3" width="16.7109375" customWidth="1"/>
    <col min="4" max="4" width="20.7109375" customWidth="1"/>
    <col min="5" max="5" width="17.7109375" customWidth="1"/>
    <col min="6" max="6" width="17.5703125" customWidth="1"/>
    <col min="7" max="7" width="18.28515625" customWidth="1"/>
    <col min="8" max="8" width="15.85546875" customWidth="1"/>
    <col min="9" max="9" width="19.28515625" customWidth="1"/>
    <col min="10" max="10" width="18" customWidth="1"/>
    <col min="11" max="11" width="12.85546875" customWidth="1"/>
    <col min="12" max="12" width="12.7109375" customWidth="1"/>
    <col min="13" max="13" width="18.5703125" customWidth="1"/>
    <col min="14" max="14" width="15.28515625" customWidth="1"/>
    <col min="15" max="15" width="16.140625" customWidth="1"/>
    <col min="16" max="16" width="10.7109375" customWidth="1"/>
  </cols>
  <sheetData>
    <row r="1" spans="1:16" ht="18" customHeight="1">
      <c r="A1" s="29" t="s">
        <v>279</v>
      </c>
      <c r="B1" s="30" t="s">
        <v>280</v>
      </c>
      <c r="C1" s="31" t="s">
        <v>281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0" t="s">
        <v>282</v>
      </c>
    </row>
    <row r="2" spans="1:16" ht="19.5" customHeight="1">
      <c r="A2" s="29"/>
      <c r="B2" s="30"/>
      <c r="C2" s="10" t="s">
        <v>271</v>
      </c>
      <c r="D2" s="10" t="s">
        <v>30</v>
      </c>
      <c r="E2" s="10" t="s">
        <v>3</v>
      </c>
      <c r="F2" s="10" t="s">
        <v>228</v>
      </c>
      <c r="G2" s="10" t="s">
        <v>143</v>
      </c>
      <c r="H2" s="10" t="s">
        <v>53</v>
      </c>
      <c r="I2" s="10" t="s">
        <v>79</v>
      </c>
      <c r="J2" s="10" t="s">
        <v>82</v>
      </c>
      <c r="K2" s="10" t="s">
        <v>273</v>
      </c>
      <c r="L2" s="10" t="s">
        <v>246</v>
      </c>
      <c r="M2" s="10" t="s">
        <v>87</v>
      </c>
      <c r="N2" s="10" t="s">
        <v>103</v>
      </c>
      <c r="O2" s="10" t="s">
        <v>189</v>
      </c>
      <c r="P2" s="30"/>
    </row>
    <row r="3" spans="1:16" s="20" customFormat="1">
      <c r="A3" s="17">
        <v>1</v>
      </c>
      <c r="B3" s="18" t="s">
        <v>201</v>
      </c>
      <c r="C3" s="19">
        <v>5</v>
      </c>
      <c r="D3" s="19"/>
      <c r="E3" s="19"/>
      <c r="F3" s="19">
        <v>2</v>
      </c>
      <c r="G3" s="19">
        <v>2</v>
      </c>
      <c r="H3" s="19"/>
      <c r="I3" s="19"/>
      <c r="J3" s="19">
        <v>2</v>
      </c>
      <c r="K3" s="19">
        <v>5</v>
      </c>
      <c r="L3" s="19">
        <v>5</v>
      </c>
      <c r="M3" s="19"/>
      <c r="N3" s="19">
        <v>2</v>
      </c>
      <c r="O3" s="19">
        <v>4</v>
      </c>
      <c r="P3" s="19">
        <f t="shared" ref="P3:P20" si="0">SUM(C3:O3)</f>
        <v>27</v>
      </c>
    </row>
    <row r="4" spans="1:16" s="20" customFormat="1">
      <c r="A4" s="17">
        <v>2</v>
      </c>
      <c r="B4" s="18" t="s">
        <v>362</v>
      </c>
      <c r="C4" s="19"/>
      <c r="D4" s="19">
        <v>5</v>
      </c>
      <c r="E4" s="19"/>
      <c r="F4" s="19">
        <v>4</v>
      </c>
      <c r="G4" s="19"/>
      <c r="H4" s="19"/>
      <c r="I4" s="19">
        <v>4</v>
      </c>
      <c r="J4" s="19">
        <v>4</v>
      </c>
      <c r="K4" s="19"/>
      <c r="L4" s="19">
        <v>4</v>
      </c>
      <c r="M4" s="19"/>
      <c r="N4" s="19">
        <v>4</v>
      </c>
      <c r="O4" s="19">
        <v>2</v>
      </c>
      <c r="P4" s="19">
        <f t="shared" si="0"/>
        <v>27</v>
      </c>
    </row>
    <row r="5" spans="1:16" s="20" customFormat="1">
      <c r="A5" s="17">
        <v>3</v>
      </c>
      <c r="B5" s="18" t="s">
        <v>72</v>
      </c>
      <c r="C5" s="19">
        <v>3</v>
      </c>
      <c r="D5" s="19"/>
      <c r="E5" s="19"/>
      <c r="F5" s="19">
        <v>3</v>
      </c>
      <c r="G5" s="19">
        <v>4</v>
      </c>
      <c r="H5" s="19">
        <v>2</v>
      </c>
      <c r="I5" s="19"/>
      <c r="J5" s="19">
        <v>3</v>
      </c>
      <c r="K5" s="19"/>
      <c r="L5" s="19"/>
      <c r="M5" s="19"/>
      <c r="N5" s="19">
        <v>3</v>
      </c>
      <c r="O5" s="19">
        <v>1</v>
      </c>
      <c r="P5" s="19">
        <f t="shared" si="0"/>
        <v>19</v>
      </c>
    </row>
    <row r="6" spans="1:16" s="20" customFormat="1">
      <c r="A6" s="17">
        <v>4</v>
      </c>
      <c r="B6" s="18" t="s">
        <v>357</v>
      </c>
      <c r="C6" s="19"/>
      <c r="D6" s="19"/>
      <c r="E6" s="19"/>
      <c r="F6" s="19"/>
      <c r="G6" s="19">
        <v>5</v>
      </c>
      <c r="H6" s="19">
        <v>1</v>
      </c>
      <c r="I6" s="19"/>
      <c r="J6" s="19">
        <v>5</v>
      </c>
      <c r="K6" s="19"/>
      <c r="L6" s="19"/>
      <c r="M6" s="19">
        <v>5</v>
      </c>
      <c r="N6" s="19"/>
      <c r="O6" s="19">
        <v>3</v>
      </c>
      <c r="P6" s="19">
        <f t="shared" si="0"/>
        <v>19</v>
      </c>
    </row>
    <row r="7" spans="1:16" s="20" customFormat="1">
      <c r="A7" s="17">
        <v>5</v>
      </c>
      <c r="B7" s="18" t="s">
        <v>361</v>
      </c>
      <c r="C7" s="19"/>
      <c r="D7" s="19"/>
      <c r="E7" s="19"/>
      <c r="F7" s="19">
        <v>5</v>
      </c>
      <c r="G7" s="19"/>
      <c r="H7" s="19"/>
      <c r="I7" s="19"/>
      <c r="J7" s="19">
        <v>1</v>
      </c>
      <c r="K7" s="19"/>
      <c r="L7" s="19">
        <v>2</v>
      </c>
      <c r="M7" s="19">
        <v>2</v>
      </c>
      <c r="N7" s="19">
        <v>5</v>
      </c>
      <c r="O7" s="19"/>
      <c r="P7" s="19">
        <f t="shared" si="0"/>
        <v>15</v>
      </c>
    </row>
    <row r="8" spans="1:16" s="20" customFormat="1">
      <c r="A8" s="17">
        <v>6</v>
      </c>
      <c r="B8" s="18" t="s">
        <v>355</v>
      </c>
      <c r="C8" s="19">
        <v>2</v>
      </c>
      <c r="D8" s="19"/>
      <c r="E8" s="19">
        <v>1</v>
      </c>
      <c r="F8" s="19"/>
      <c r="G8" s="19"/>
      <c r="H8" s="19">
        <v>3</v>
      </c>
      <c r="I8" s="19"/>
      <c r="J8" s="19"/>
      <c r="K8" s="19">
        <v>3</v>
      </c>
      <c r="L8" s="19">
        <v>3</v>
      </c>
      <c r="M8" s="19"/>
      <c r="N8" s="19"/>
      <c r="O8" s="19"/>
      <c r="P8" s="19">
        <f t="shared" si="0"/>
        <v>12</v>
      </c>
    </row>
    <row r="9" spans="1:16" s="20" customFormat="1">
      <c r="A9" s="17">
        <v>7</v>
      </c>
      <c r="B9" s="18" t="s">
        <v>74</v>
      </c>
      <c r="C9" s="19"/>
      <c r="D9" s="19"/>
      <c r="E9" s="19"/>
      <c r="F9" s="19"/>
      <c r="G9" s="19"/>
      <c r="H9" s="19"/>
      <c r="I9" s="19">
        <v>5</v>
      </c>
      <c r="J9" s="19"/>
      <c r="K9" s="19">
        <v>2</v>
      </c>
      <c r="L9" s="19"/>
      <c r="M9" s="19"/>
      <c r="N9" s="19"/>
      <c r="O9" s="19">
        <v>5</v>
      </c>
      <c r="P9" s="19">
        <f t="shared" si="0"/>
        <v>12</v>
      </c>
    </row>
    <row r="10" spans="1:16" s="20" customFormat="1">
      <c r="A10" s="17">
        <v>8</v>
      </c>
      <c r="B10" s="18" t="s">
        <v>138</v>
      </c>
      <c r="C10" s="19">
        <v>4</v>
      </c>
      <c r="D10" s="19"/>
      <c r="E10" s="19"/>
      <c r="F10" s="19"/>
      <c r="G10" s="19">
        <v>3</v>
      </c>
      <c r="H10" s="19"/>
      <c r="I10" s="19"/>
      <c r="J10" s="19"/>
      <c r="K10" s="19"/>
      <c r="L10" s="19">
        <v>1</v>
      </c>
      <c r="M10" s="19"/>
      <c r="N10" s="19">
        <v>1</v>
      </c>
      <c r="O10" s="19"/>
      <c r="P10" s="19">
        <f t="shared" si="0"/>
        <v>9</v>
      </c>
    </row>
    <row r="11" spans="1:16" s="20" customFormat="1">
      <c r="A11" s="17">
        <v>9</v>
      </c>
      <c r="B11" s="18" t="s">
        <v>359</v>
      </c>
      <c r="C11" s="19"/>
      <c r="D11" s="19">
        <v>4</v>
      </c>
      <c r="E11" s="19">
        <v>2</v>
      </c>
      <c r="F11" s="19"/>
      <c r="G11" s="19"/>
      <c r="H11" s="19"/>
      <c r="I11" s="19">
        <v>2</v>
      </c>
      <c r="J11" s="19"/>
      <c r="K11" s="19">
        <v>1</v>
      </c>
      <c r="L11" s="19"/>
      <c r="M11" s="19"/>
      <c r="N11" s="19"/>
      <c r="O11" s="19"/>
      <c r="P11" s="19">
        <f t="shared" si="0"/>
        <v>9</v>
      </c>
    </row>
    <row r="12" spans="1:16" s="20" customFormat="1">
      <c r="A12" s="17">
        <v>10</v>
      </c>
      <c r="B12" s="18" t="s">
        <v>354</v>
      </c>
      <c r="C12" s="19"/>
      <c r="D12" s="19">
        <v>1</v>
      </c>
      <c r="E12" s="19">
        <v>5</v>
      </c>
      <c r="F12" s="19"/>
      <c r="G12" s="19"/>
      <c r="H12" s="19"/>
      <c r="I12" s="19">
        <v>1</v>
      </c>
      <c r="J12" s="19"/>
      <c r="K12" s="19"/>
      <c r="L12" s="19"/>
      <c r="M12" s="19">
        <v>1</v>
      </c>
      <c r="N12" s="19"/>
      <c r="O12" s="19"/>
      <c r="P12" s="19">
        <f t="shared" si="0"/>
        <v>8</v>
      </c>
    </row>
    <row r="13" spans="1:16">
      <c r="A13" s="8">
        <v>11</v>
      </c>
      <c r="B13" s="9" t="s">
        <v>264</v>
      </c>
      <c r="C13" s="3">
        <v>1</v>
      </c>
      <c r="D13" s="3"/>
      <c r="E13" s="3"/>
      <c r="F13" s="3"/>
      <c r="G13" s="3">
        <v>1</v>
      </c>
      <c r="H13" s="3">
        <v>4</v>
      </c>
      <c r="I13" s="3"/>
      <c r="J13" s="3"/>
      <c r="K13" s="3"/>
      <c r="L13" s="3"/>
      <c r="M13" s="3"/>
      <c r="N13" s="3"/>
      <c r="O13" s="3"/>
      <c r="P13" s="3">
        <f t="shared" si="0"/>
        <v>6</v>
      </c>
    </row>
    <row r="14" spans="1:16">
      <c r="A14" s="8">
        <v>12</v>
      </c>
      <c r="B14" s="9" t="s">
        <v>356</v>
      </c>
      <c r="C14" s="3"/>
      <c r="D14" s="3">
        <v>2</v>
      </c>
      <c r="E14" s="3"/>
      <c r="F14" s="3"/>
      <c r="G14" s="3"/>
      <c r="H14" s="3"/>
      <c r="I14" s="3"/>
      <c r="J14" s="3"/>
      <c r="K14" s="3"/>
      <c r="L14" s="3"/>
      <c r="M14" s="3">
        <v>4</v>
      </c>
      <c r="N14" s="3"/>
      <c r="O14" s="3"/>
      <c r="P14" s="3">
        <f t="shared" si="0"/>
        <v>6</v>
      </c>
    </row>
    <row r="15" spans="1:16">
      <c r="A15" s="8">
        <v>13</v>
      </c>
      <c r="B15" s="9" t="s">
        <v>360</v>
      </c>
      <c r="C15" s="3"/>
      <c r="D15" s="3"/>
      <c r="E15" s="3"/>
      <c r="F15" s="3"/>
      <c r="G15" s="3"/>
      <c r="H15" s="3"/>
      <c r="I15" s="3">
        <v>3</v>
      </c>
      <c r="J15" s="3"/>
      <c r="K15" s="3"/>
      <c r="L15" s="3"/>
      <c r="M15" s="3">
        <v>3</v>
      </c>
      <c r="N15" s="3"/>
      <c r="O15" s="3"/>
      <c r="P15" s="3">
        <f t="shared" si="0"/>
        <v>6</v>
      </c>
    </row>
    <row r="16" spans="1:16">
      <c r="A16" s="8">
        <v>14</v>
      </c>
      <c r="B16" s="9" t="s">
        <v>363</v>
      </c>
      <c r="C16" s="3"/>
      <c r="D16" s="3"/>
      <c r="E16" s="3"/>
      <c r="F16" s="3"/>
      <c r="G16" s="3"/>
      <c r="H16" s="3">
        <v>5</v>
      </c>
      <c r="I16" s="3"/>
      <c r="J16" s="3"/>
      <c r="K16" s="3"/>
      <c r="L16" s="3"/>
      <c r="M16" s="3"/>
      <c r="N16" s="3"/>
      <c r="O16" s="3"/>
      <c r="P16" s="3">
        <f t="shared" si="0"/>
        <v>5</v>
      </c>
    </row>
    <row r="17" spans="1:16">
      <c r="A17" s="8">
        <v>15</v>
      </c>
      <c r="B17" s="9" t="s">
        <v>358</v>
      </c>
      <c r="C17" s="3"/>
      <c r="D17" s="3"/>
      <c r="E17" s="3"/>
      <c r="F17" s="3"/>
      <c r="G17" s="3"/>
      <c r="H17" s="3"/>
      <c r="I17" s="3"/>
      <c r="J17" s="3"/>
      <c r="K17" s="3">
        <v>4</v>
      </c>
      <c r="L17" s="3"/>
      <c r="M17" s="3"/>
      <c r="N17" s="3"/>
      <c r="O17" s="3"/>
      <c r="P17" s="3">
        <f t="shared" si="0"/>
        <v>4</v>
      </c>
    </row>
    <row r="18" spans="1:16">
      <c r="A18" s="8">
        <v>16</v>
      </c>
      <c r="B18" s="9" t="s">
        <v>364</v>
      </c>
      <c r="C18" s="3"/>
      <c r="D18" s="3"/>
      <c r="E18" s="3">
        <v>4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f t="shared" si="0"/>
        <v>4</v>
      </c>
    </row>
    <row r="19" spans="1:16">
      <c r="A19" s="8">
        <v>17</v>
      </c>
      <c r="B19" s="9" t="s">
        <v>252</v>
      </c>
      <c r="C19" s="3"/>
      <c r="D19" s="3">
        <v>3</v>
      </c>
      <c r="E19" s="3"/>
      <c r="F19" s="3">
        <v>1</v>
      </c>
      <c r="G19" s="3"/>
      <c r="H19" s="3"/>
      <c r="I19" s="3"/>
      <c r="J19" s="3"/>
      <c r="K19" s="3"/>
      <c r="L19" s="3"/>
      <c r="M19" s="3"/>
      <c r="N19" s="3"/>
      <c r="O19" s="3"/>
      <c r="P19" s="3">
        <f t="shared" si="0"/>
        <v>4</v>
      </c>
    </row>
    <row r="20" spans="1:16">
      <c r="A20" s="8">
        <v>18</v>
      </c>
      <c r="B20" s="9" t="s">
        <v>78</v>
      </c>
      <c r="C20" s="3"/>
      <c r="D20" s="3"/>
      <c r="E20" s="3">
        <v>3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f t="shared" si="0"/>
        <v>3</v>
      </c>
    </row>
  </sheetData>
  <sortState ref="B3:P20">
    <sortCondition descending="1" ref="P3"/>
  </sortState>
  <mergeCells count="4">
    <mergeCell ref="A1:A2"/>
    <mergeCell ref="B1:B2"/>
    <mergeCell ref="C1:O1"/>
    <mergeCell ref="P1:P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pane xSplit="2" ySplit="2" topLeftCell="Q3" activePane="bottomRight" state="frozen"/>
      <selection pane="topRight" activeCell="C1" sqref="C1"/>
      <selection pane="bottomLeft" activeCell="A3" sqref="A3"/>
      <selection pane="bottomRight" activeCell="H32" sqref="H32"/>
    </sheetView>
  </sheetViews>
  <sheetFormatPr defaultRowHeight="15"/>
  <cols>
    <col min="1" max="1" width="4.28515625" customWidth="1"/>
    <col min="2" max="2" width="29.5703125" customWidth="1"/>
    <col min="3" max="3" width="16.42578125" customWidth="1"/>
    <col min="4" max="4" width="21.28515625" customWidth="1"/>
    <col min="5" max="5" width="12.85546875" customWidth="1"/>
    <col min="6" max="6" width="17.5703125" customWidth="1"/>
    <col min="7" max="7" width="19" customWidth="1"/>
    <col min="8" max="8" width="16.5703125" customWidth="1"/>
    <col min="9" max="9" width="13.28515625" customWidth="1"/>
    <col min="10" max="10" width="15" customWidth="1"/>
    <col min="11" max="11" width="17.85546875" customWidth="1"/>
    <col min="12" max="12" width="16.7109375" customWidth="1"/>
    <col min="13" max="13" width="17.5703125" customWidth="1"/>
    <col min="14" max="14" width="16.42578125" customWidth="1"/>
    <col min="15" max="15" width="16.5703125" customWidth="1"/>
    <col min="16" max="16" width="18.85546875" customWidth="1"/>
    <col min="17" max="17" width="11" customWidth="1"/>
  </cols>
  <sheetData>
    <row r="1" spans="1:17" ht="18.75" customHeight="1">
      <c r="A1" s="29" t="s">
        <v>279</v>
      </c>
      <c r="B1" s="30" t="s">
        <v>280</v>
      </c>
      <c r="C1" s="31" t="s">
        <v>281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0" t="s">
        <v>282</v>
      </c>
    </row>
    <row r="2" spans="1:17" ht="18.75" customHeight="1">
      <c r="A2" s="29"/>
      <c r="B2" s="30"/>
      <c r="C2" s="10" t="s">
        <v>139</v>
      </c>
      <c r="D2" s="10" t="s">
        <v>36</v>
      </c>
      <c r="E2" s="10" t="s">
        <v>246</v>
      </c>
      <c r="F2" s="10" t="s">
        <v>224</v>
      </c>
      <c r="G2" s="10" t="s">
        <v>18</v>
      </c>
      <c r="H2" s="10" t="s">
        <v>238</v>
      </c>
      <c r="I2" s="10" t="s">
        <v>47</v>
      </c>
      <c r="J2" s="10" t="s">
        <v>153</v>
      </c>
      <c r="K2" s="10" t="s">
        <v>187</v>
      </c>
      <c r="L2" s="10" t="s">
        <v>101</v>
      </c>
      <c r="M2" s="10" t="s">
        <v>267</v>
      </c>
      <c r="N2" s="10" t="s">
        <v>116</v>
      </c>
      <c r="O2" s="10" t="s">
        <v>44</v>
      </c>
      <c r="P2" s="10" t="s">
        <v>73</v>
      </c>
      <c r="Q2" s="30"/>
    </row>
    <row r="3" spans="1:17" s="20" customFormat="1">
      <c r="A3" s="17">
        <v>1</v>
      </c>
      <c r="B3" s="18" t="s">
        <v>293</v>
      </c>
      <c r="C3" s="19">
        <v>4</v>
      </c>
      <c r="D3" s="19">
        <v>8</v>
      </c>
      <c r="E3" s="19"/>
      <c r="F3" s="19">
        <v>5</v>
      </c>
      <c r="G3" s="19">
        <v>9</v>
      </c>
      <c r="H3" s="19">
        <v>5</v>
      </c>
      <c r="I3" s="19">
        <v>10</v>
      </c>
      <c r="J3" s="19">
        <v>10</v>
      </c>
      <c r="K3" s="19">
        <v>2</v>
      </c>
      <c r="L3" s="19">
        <v>6</v>
      </c>
      <c r="M3" s="19">
        <v>10</v>
      </c>
      <c r="N3" s="19"/>
      <c r="O3" s="19">
        <v>10</v>
      </c>
      <c r="P3" s="19">
        <v>10</v>
      </c>
      <c r="Q3" s="19">
        <f t="shared" ref="Q3:Q22" si="0">SUM(C3:P3)</f>
        <v>89</v>
      </c>
    </row>
    <row r="4" spans="1:17" s="20" customFormat="1">
      <c r="A4" s="17">
        <v>2</v>
      </c>
      <c r="B4" s="18" t="s">
        <v>362</v>
      </c>
      <c r="C4" s="19">
        <v>3</v>
      </c>
      <c r="D4" s="19">
        <v>7</v>
      </c>
      <c r="E4" s="19">
        <v>9</v>
      </c>
      <c r="F4" s="19"/>
      <c r="G4" s="19">
        <v>7</v>
      </c>
      <c r="H4" s="19">
        <v>9</v>
      </c>
      <c r="I4" s="19">
        <v>8</v>
      </c>
      <c r="J4" s="19">
        <v>9</v>
      </c>
      <c r="K4" s="19"/>
      <c r="L4" s="19">
        <v>7</v>
      </c>
      <c r="M4" s="19">
        <v>4</v>
      </c>
      <c r="N4" s="19"/>
      <c r="O4" s="19"/>
      <c r="P4" s="19">
        <v>8</v>
      </c>
      <c r="Q4" s="19">
        <f t="shared" si="0"/>
        <v>71</v>
      </c>
    </row>
    <row r="5" spans="1:17" s="20" customFormat="1">
      <c r="A5" s="17">
        <v>3</v>
      </c>
      <c r="B5" s="18" t="s">
        <v>272</v>
      </c>
      <c r="C5" s="19">
        <v>10</v>
      </c>
      <c r="D5" s="19"/>
      <c r="E5" s="19">
        <v>6</v>
      </c>
      <c r="F5" s="19"/>
      <c r="G5" s="19">
        <v>10</v>
      </c>
      <c r="H5" s="19">
        <v>10</v>
      </c>
      <c r="I5" s="19"/>
      <c r="J5" s="19">
        <v>4</v>
      </c>
      <c r="K5" s="19">
        <v>9</v>
      </c>
      <c r="L5" s="19"/>
      <c r="M5" s="19">
        <v>3</v>
      </c>
      <c r="N5" s="19">
        <v>5</v>
      </c>
      <c r="O5" s="19">
        <v>9</v>
      </c>
      <c r="P5" s="19"/>
      <c r="Q5" s="19">
        <f t="shared" si="0"/>
        <v>66</v>
      </c>
    </row>
    <row r="6" spans="1:17" s="20" customFormat="1">
      <c r="A6" s="17">
        <v>4</v>
      </c>
      <c r="B6" s="18" t="s">
        <v>6</v>
      </c>
      <c r="C6" s="19">
        <v>6</v>
      </c>
      <c r="D6" s="19">
        <v>6</v>
      </c>
      <c r="E6" s="19">
        <v>3</v>
      </c>
      <c r="F6" s="19"/>
      <c r="G6" s="19">
        <v>6</v>
      </c>
      <c r="H6" s="19">
        <v>6</v>
      </c>
      <c r="I6" s="19">
        <v>9</v>
      </c>
      <c r="J6" s="19">
        <v>7</v>
      </c>
      <c r="K6" s="19">
        <v>10</v>
      </c>
      <c r="L6" s="19"/>
      <c r="M6" s="19">
        <v>6</v>
      </c>
      <c r="N6" s="19"/>
      <c r="O6" s="19">
        <v>7</v>
      </c>
      <c r="P6" s="19"/>
      <c r="Q6" s="19">
        <f t="shared" si="0"/>
        <v>66</v>
      </c>
    </row>
    <row r="7" spans="1:17" s="20" customFormat="1">
      <c r="A7" s="17">
        <v>5</v>
      </c>
      <c r="B7" s="18" t="s">
        <v>327</v>
      </c>
      <c r="C7" s="19">
        <v>8</v>
      </c>
      <c r="D7" s="19"/>
      <c r="E7" s="19">
        <v>5</v>
      </c>
      <c r="F7" s="19">
        <v>6</v>
      </c>
      <c r="G7" s="19"/>
      <c r="H7" s="19">
        <v>7</v>
      </c>
      <c r="I7" s="19">
        <v>1</v>
      </c>
      <c r="J7" s="19">
        <v>8</v>
      </c>
      <c r="K7" s="19"/>
      <c r="L7" s="19">
        <v>8</v>
      </c>
      <c r="M7" s="19">
        <v>8</v>
      </c>
      <c r="N7" s="19">
        <v>8</v>
      </c>
      <c r="O7" s="19"/>
      <c r="P7" s="19">
        <v>6</v>
      </c>
      <c r="Q7" s="19">
        <f t="shared" si="0"/>
        <v>65</v>
      </c>
    </row>
    <row r="8" spans="1:17" s="20" customFormat="1">
      <c r="A8" s="17">
        <v>6</v>
      </c>
      <c r="B8" s="18" t="s">
        <v>180</v>
      </c>
      <c r="C8" s="19"/>
      <c r="D8" s="19">
        <v>9</v>
      </c>
      <c r="E8" s="19"/>
      <c r="F8" s="19">
        <v>8</v>
      </c>
      <c r="G8" s="19">
        <v>8</v>
      </c>
      <c r="H8" s="19">
        <v>8</v>
      </c>
      <c r="I8" s="19"/>
      <c r="J8" s="19">
        <v>2</v>
      </c>
      <c r="K8" s="19">
        <v>4</v>
      </c>
      <c r="L8" s="19"/>
      <c r="M8" s="19">
        <v>9</v>
      </c>
      <c r="N8" s="19">
        <v>3</v>
      </c>
      <c r="O8" s="19">
        <v>8</v>
      </c>
      <c r="P8" s="19"/>
      <c r="Q8" s="19">
        <f t="shared" si="0"/>
        <v>59</v>
      </c>
    </row>
    <row r="9" spans="1:17" s="20" customFormat="1">
      <c r="A9" s="17">
        <v>7</v>
      </c>
      <c r="B9" s="18" t="s">
        <v>54</v>
      </c>
      <c r="C9" s="19">
        <v>9</v>
      </c>
      <c r="D9" s="19">
        <v>5</v>
      </c>
      <c r="E9" s="19">
        <v>7</v>
      </c>
      <c r="F9" s="19">
        <v>9</v>
      </c>
      <c r="G9" s="19">
        <v>1</v>
      </c>
      <c r="H9" s="19">
        <v>1</v>
      </c>
      <c r="I9" s="19">
        <v>5</v>
      </c>
      <c r="J9" s="19">
        <v>5</v>
      </c>
      <c r="K9" s="19">
        <v>5</v>
      </c>
      <c r="L9" s="19"/>
      <c r="M9" s="19">
        <v>1</v>
      </c>
      <c r="N9" s="19">
        <v>4</v>
      </c>
      <c r="O9" s="19"/>
      <c r="P9" s="19">
        <v>7</v>
      </c>
      <c r="Q9" s="19">
        <f t="shared" si="0"/>
        <v>59</v>
      </c>
    </row>
    <row r="10" spans="1:17" s="20" customFormat="1">
      <c r="A10" s="17">
        <v>8</v>
      </c>
      <c r="B10" s="18" t="s">
        <v>233</v>
      </c>
      <c r="C10" s="19">
        <v>7</v>
      </c>
      <c r="D10" s="19"/>
      <c r="E10" s="19">
        <v>10</v>
      </c>
      <c r="F10" s="19">
        <v>10</v>
      </c>
      <c r="G10" s="19"/>
      <c r="H10" s="19">
        <v>4</v>
      </c>
      <c r="I10" s="19">
        <v>2</v>
      </c>
      <c r="J10" s="19"/>
      <c r="K10" s="19">
        <v>6</v>
      </c>
      <c r="L10" s="19">
        <v>9</v>
      </c>
      <c r="M10" s="19"/>
      <c r="N10" s="19">
        <v>1</v>
      </c>
      <c r="O10" s="19">
        <v>4</v>
      </c>
      <c r="P10" s="19"/>
      <c r="Q10" s="19">
        <f t="shared" si="0"/>
        <v>53</v>
      </c>
    </row>
    <row r="11" spans="1:17" s="20" customFormat="1">
      <c r="A11" s="17">
        <v>9</v>
      </c>
      <c r="B11" s="18" t="s">
        <v>138</v>
      </c>
      <c r="C11" s="19">
        <v>1</v>
      </c>
      <c r="D11" s="19">
        <v>2</v>
      </c>
      <c r="E11" s="19">
        <v>4</v>
      </c>
      <c r="F11" s="19"/>
      <c r="G11" s="19">
        <v>3</v>
      </c>
      <c r="H11" s="19"/>
      <c r="I11" s="19">
        <v>3</v>
      </c>
      <c r="J11" s="19">
        <v>6</v>
      </c>
      <c r="K11" s="19">
        <v>8</v>
      </c>
      <c r="L11" s="19"/>
      <c r="M11" s="19"/>
      <c r="N11" s="19">
        <v>10</v>
      </c>
      <c r="O11" s="19"/>
      <c r="P11" s="19">
        <v>9</v>
      </c>
      <c r="Q11" s="19">
        <f t="shared" si="0"/>
        <v>46</v>
      </c>
    </row>
    <row r="12" spans="1:17" s="20" customFormat="1">
      <c r="A12" s="17">
        <v>10</v>
      </c>
      <c r="B12" s="18" t="s">
        <v>164</v>
      </c>
      <c r="C12" s="19">
        <v>5</v>
      </c>
      <c r="D12" s="19">
        <v>1</v>
      </c>
      <c r="E12" s="19">
        <v>2</v>
      </c>
      <c r="F12" s="19"/>
      <c r="G12" s="19"/>
      <c r="H12" s="19"/>
      <c r="I12" s="19">
        <v>6</v>
      </c>
      <c r="J12" s="19"/>
      <c r="K12" s="19">
        <v>7</v>
      </c>
      <c r="L12" s="19">
        <v>5</v>
      </c>
      <c r="M12" s="19"/>
      <c r="N12" s="19">
        <v>9</v>
      </c>
      <c r="O12" s="19"/>
      <c r="P12" s="19"/>
      <c r="Q12" s="19">
        <f t="shared" si="0"/>
        <v>35</v>
      </c>
    </row>
    <row r="13" spans="1:17">
      <c r="A13" s="13">
        <v>11</v>
      </c>
      <c r="B13" s="9" t="s">
        <v>315</v>
      </c>
      <c r="C13" s="3">
        <v>2</v>
      </c>
      <c r="D13" s="3"/>
      <c r="E13" s="3">
        <v>8</v>
      </c>
      <c r="F13" s="3">
        <v>4</v>
      </c>
      <c r="G13" s="3">
        <v>4</v>
      </c>
      <c r="H13" s="3"/>
      <c r="I13" s="3"/>
      <c r="J13" s="3"/>
      <c r="K13" s="3"/>
      <c r="L13" s="3">
        <v>4</v>
      </c>
      <c r="M13" s="3">
        <v>2</v>
      </c>
      <c r="N13" s="3">
        <v>2</v>
      </c>
      <c r="O13" s="3">
        <v>6</v>
      </c>
      <c r="P13" s="3">
        <v>2</v>
      </c>
      <c r="Q13" s="3">
        <f t="shared" si="0"/>
        <v>34</v>
      </c>
    </row>
    <row r="14" spans="1:17">
      <c r="A14" s="13">
        <v>12</v>
      </c>
      <c r="B14" s="9" t="s">
        <v>355</v>
      </c>
      <c r="C14" s="3"/>
      <c r="D14" s="3">
        <v>10</v>
      </c>
      <c r="E14" s="3">
        <v>1</v>
      </c>
      <c r="F14" s="3"/>
      <c r="G14" s="3">
        <v>5</v>
      </c>
      <c r="H14" s="3"/>
      <c r="I14" s="3"/>
      <c r="J14" s="3"/>
      <c r="K14" s="3">
        <v>3</v>
      </c>
      <c r="L14" s="3"/>
      <c r="M14" s="3">
        <v>7</v>
      </c>
      <c r="N14" s="3"/>
      <c r="O14" s="3">
        <v>1</v>
      </c>
      <c r="P14" s="3">
        <v>1</v>
      </c>
      <c r="Q14" s="3">
        <f t="shared" si="0"/>
        <v>28</v>
      </c>
    </row>
    <row r="15" spans="1:17">
      <c r="A15" s="13">
        <v>13</v>
      </c>
      <c r="B15" s="9" t="s">
        <v>294</v>
      </c>
      <c r="C15" s="3"/>
      <c r="D15" s="3">
        <v>3</v>
      </c>
      <c r="E15" s="3"/>
      <c r="F15" s="3">
        <v>2</v>
      </c>
      <c r="G15" s="3"/>
      <c r="H15" s="3">
        <v>3</v>
      </c>
      <c r="I15" s="3">
        <v>7</v>
      </c>
      <c r="J15" s="3">
        <v>1</v>
      </c>
      <c r="K15" s="3"/>
      <c r="L15" s="3">
        <v>1</v>
      </c>
      <c r="M15" s="3"/>
      <c r="N15" s="3">
        <v>6</v>
      </c>
      <c r="O15" s="3"/>
      <c r="P15" s="3">
        <v>3</v>
      </c>
      <c r="Q15" s="3">
        <f t="shared" si="0"/>
        <v>26</v>
      </c>
    </row>
    <row r="16" spans="1:17">
      <c r="A16" s="13">
        <v>14</v>
      </c>
      <c r="B16" s="9" t="s">
        <v>328</v>
      </c>
      <c r="C16" s="3"/>
      <c r="D16" s="3"/>
      <c r="E16" s="3"/>
      <c r="F16" s="3">
        <v>7</v>
      </c>
      <c r="G16" s="3"/>
      <c r="H16" s="3"/>
      <c r="I16" s="3"/>
      <c r="J16" s="3"/>
      <c r="K16" s="3"/>
      <c r="L16" s="3">
        <v>10</v>
      </c>
      <c r="M16" s="3"/>
      <c r="N16" s="3"/>
      <c r="O16" s="3">
        <v>2</v>
      </c>
      <c r="P16" s="3">
        <v>4</v>
      </c>
      <c r="Q16" s="3">
        <f t="shared" si="0"/>
        <v>23</v>
      </c>
    </row>
    <row r="17" spans="1:17">
      <c r="A17" s="13">
        <v>15</v>
      </c>
      <c r="B17" s="9" t="s">
        <v>378</v>
      </c>
      <c r="C17" s="3"/>
      <c r="D17" s="3"/>
      <c r="E17" s="3"/>
      <c r="F17" s="3"/>
      <c r="G17" s="3">
        <v>2</v>
      </c>
      <c r="H17" s="3"/>
      <c r="I17" s="3">
        <v>4</v>
      </c>
      <c r="J17" s="3"/>
      <c r="K17" s="3"/>
      <c r="L17" s="3">
        <v>3</v>
      </c>
      <c r="M17" s="3"/>
      <c r="N17" s="3">
        <v>7</v>
      </c>
      <c r="O17" s="3"/>
      <c r="P17" s="3"/>
      <c r="Q17" s="3">
        <f t="shared" si="0"/>
        <v>16</v>
      </c>
    </row>
    <row r="18" spans="1:17">
      <c r="A18" s="13">
        <v>16</v>
      </c>
      <c r="B18" s="9" t="s">
        <v>309</v>
      </c>
      <c r="C18" s="3"/>
      <c r="D18" s="3">
        <v>4</v>
      </c>
      <c r="E18" s="3"/>
      <c r="F18" s="3">
        <v>3</v>
      </c>
      <c r="G18" s="3"/>
      <c r="H18" s="3">
        <v>2</v>
      </c>
      <c r="I18" s="3"/>
      <c r="J18" s="3"/>
      <c r="K18" s="3"/>
      <c r="L18" s="3"/>
      <c r="M18" s="3">
        <v>5</v>
      </c>
      <c r="N18" s="3"/>
      <c r="O18" s="3"/>
      <c r="P18" s="3"/>
      <c r="Q18" s="3">
        <f t="shared" si="0"/>
        <v>14</v>
      </c>
    </row>
    <row r="19" spans="1:17">
      <c r="A19" s="13">
        <v>17</v>
      </c>
      <c r="B19" s="9" t="s">
        <v>377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v>5</v>
      </c>
      <c r="P19" s="3">
        <v>5</v>
      </c>
      <c r="Q19" s="3">
        <f t="shared" si="0"/>
        <v>10</v>
      </c>
    </row>
    <row r="20" spans="1:17">
      <c r="A20" s="13">
        <v>18</v>
      </c>
      <c r="B20" s="9" t="s">
        <v>258</v>
      </c>
      <c r="C20" s="3"/>
      <c r="D20" s="3"/>
      <c r="E20" s="3"/>
      <c r="F20" s="3">
        <v>1</v>
      </c>
      <c r="G20" s="3"/>
      <c r="H20" s="3"/>
      <c r="I20" s="3"/>
      <c r="J20" s="3"/>
      <c r="K20" s="3">
        <v>1</v>
      </c>
      <c r="L20" s="3">
        <v>2</v>
      </c>
      <c r="M20" s="3"/>
      <c r="N20" s="3"/>
      <c r="O20" s="3"/>
      <c r="P20" s="3"/>
      <c r="Q20" s="3">
        <f t="shared" si="0"/>
        <v>4</v>
      </c>
    </row>
    <row r="21" spans="1:17">
      <c r="A21" s="13">
        <v>19</v>
      </c>
      <c r="B21" s="9" t="s">
        <v>130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v>3</v>
      </c>
      <c r="P21" s="3"/>
      <c r="Q21" s="3">
        <f t="shared" si="0"/>
        <v>3</v>
      </c>
    </row>
    <row r="22" spans="1:17">
      <c r="A22" s="13">
        <v>20</v>
      </c>
      <c r="B22" s="9" t="s">
        <v>235</v>
      </c>
      <c r="C22" s="3"/>
      <c r="D22" s="3"/>
      <c r="E22" s="3"/>
      <c r="F22" s="3"/>
      <c r="G22" s="3"/>
      <c r="H22" s="3"/>
      <c r="I22" s="3"/>
      <c r="J22" s="3">
        <v>3</v>
      </c>
      <c r="K22" s="3"/>
      <c r="L22" s="3"/>
      <c r="M22" s="3"/>
      <c r="N22" s="3"/>
      <c r="O22" s="3"/>
      <c r="P22" s="3"/>
      <c r="Q22" s="3">
        <f t="shared" si="0"/>
        <v>3</v>
      </c>
    </row>
  </sheetData>
  <sortState ref="B3:Q22">
    <sortCondition descending="1" ref="Q3"/>
  </sortState>
  <mergeCells count="4">
    <mergeCell ref="A1:A2"/>
    <mergeCell ref="B1:B2"/>
    <mergeCell ref="C1:P1"/>
    <mergeCell ref="Q1:Q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pane xSplit="2" ySplit="2" topLeftCell="Q3" activePane="bottomRight" state="frozen"/>
      <selection pane="topRight" activeCell="C1" sqref="C1"/>
      <selection pane="bottomLeft" activeCell="A3" sqref="A3"/>
      <selection pane="bottomRight" activeCell="V31" sqref="V31"/>
    </sheetView>
  </sheetViews>
  <sheetFormatPr defaultRowHeight="15"/>
  <cols>
    <col min="1" max="1" width="4.28515625" customWidth="1"/>
    <col min="2" max="2" width="45.7109375" customWidth="1"/>
    <col min="3" max="3" width="14.85546875" customWidth="1"/>
    <col min="4" max="4" width="16.7109375" customWidth="1"/>
    <col min="5" max="5" width="19" customWidth="1"/>
    <col min="6" max="6" width="18.42578125" customWidth="1"/>
    <col min="7" max="7" width="16.42578125" customWidth="1"/>
    <col min="8" max="8" width="21" customWidth="1"/>
    <col min="9" max="9" width="16.42578125" customWidth="1"/>
    <col min="10" max="10" width="13.140625" customWidth="1"/>
    <col min="11" max="11" width="21.85546875" customWidth="1"/>
    <col min="12" max="12" width="12.28515625" customWidth="1"/>
    <col min="13" max="13" width="11.85546875" customWidth="1"/>
    <col min="14" max="14" width="18.28515625" customWidth="1"/>
    <col min="15" max="15" width="15.140625" customWidth="1"/>
    <col min="16" max="16" width="21.28515625" customWidth="1"/>
    <col min="17" max="17" width="11.42578125" customWidth="1"/>
  </cols>
  <sheetData>
    <row r="1" spans="1:17" ht="18.75" customHeight="1">
      <c r="A1" s="29" t="s">
        <v>279</v>
      </c>
      <c r="B1" s="30" t="s">
        <v>280</v>
      </c>
      <c r="C1" s="31" t="s">
        <v>281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0" t="s">
        <v>282</v>
      </c>
    </row>
    <row r="2" spans="1:17" ht="19.5" customHeight="1">
      <c r="A2" s="29"/>
      <c r="B2" s="30"/>
      <c r="C2" s="10" t="s">
        <v>181</v>
      </c>
      <c r="D2" s="10" t="s">
        <v>271</v>
      </c>
      <c r="E2" s="10" t="s">
        <v>232</v>
      </c>
      <c r="F2" s="10" t="s">
        <v>163</v>
      </c>
      <c r="G2" s="10" t="s">
        <v>129</v>
      </c>
      <c r="H2" s="10" t="s">
        <v>173</v>
      </c>
      <c r="I2" s="10" t="s">
        <v>179</v>
      </c>
      <c r="J2" s="10" t="s">
        <v>234</v>
      </c>
      <c r="K2" s="10" t="s">
        <v>57</v>
      </c>
      <c r="L2" s="10" t="s">
        <v>157</v>
      </c>
      <c r="M2" s="10" t="s">
        <v>257</v>
      </c>
      <c r="N2" s="10" t="s">
        <v>5</v>
      </c>
      <c r="O2" s="10" t="s">
        <v>53</v>
      </c>
      <c r="P2" s="10" t="s">
        <v>137</v>
      </c>
      <c r="Q2" s="30"/>
    </row>
    <row r="3" spans="1:17" s="20" customFormat="1">
      <c r="A3" s="17">
        <v>1</v>
      </c>
      <c r="B3" s="18" t="s">
        <v>299</v>
      </c>
      <c r="C3" s="19">
        <v>9</v>
      </c>
      <c r="D3" s="19">
        <v>5</v>
      </c>
      <c r="E3" s="19">
        <v>8</v>
      </c>
      <c r="F3" s="19">
        <v>9</v>
      </c>
      <c r="G3" s="19"/>
      <c r="H3" s="19">
        <v>4</v>
      </c>
      <c r="I3" s="19">
        <v>4</v>
      </c>
      <c r="J3" s="19">
        <v>4</v>
      </c>
      <c r="K3" s="19">
        <v>8</v>
      </c>
      <c r="L3" s="19">
        <v>7</v>
      </c>
      <c r="M3" s="19">
        <v>10</v>
      </c>
      <c r="N3" s="19">
        <v>9</v>
      </c>
      <c r="O3" s="19">
        <v>4</v>
      </c>
      <c r="P3" s="19"/>
      <c r="Q3" s="19">
        <f t="shared" ref="Q3:Q22" si="0">SUM(C3:P3)</f>
        <v>81</v>
      </c>
    </row>
    <row r="4" spans="1:17" s="20" customFormat="1">
      <c r="A4" s="17">
        <v>2</v>
      </c>
      <c r="B4" s="18" t="s">
        <v>330</v>
      </c>
      <c r="C4" s="19">
        <v>8</v>
      </c>
      <c r="D4" s="19"/>
      <c r="E4" s="19">
        <v>7</v>
      </c>
      <c r="F4" s="19"/>
      <c r="G4" s="19">
        <v>7</v>
      </c>
      <c r="H4" s="19">
        <v>9</v>
      </c>
      <c r="I4" s="19"/>
      <c r="J4" s="19">
        <v>9</v>
      </c>
      <c r="K4" s="19">
        <v>9</v>
      </c>
      <c r="L4" s="19">
        <v>2</v>
      </c>
      <c r="M4" s="19"/>
      <c r="N4" s="19">
        <v>8</v>
      </c>
      <c r="O4" s="19"/>
      <c r="P4" s="19">
        <v>9</v>
      </c>
      <c r="Q4" s="19">
        <f t="shared" si="0"/>
        <v>68</v>
      </c>
    </row>
    <row r="5" spans="1:17" s="20" customFormat="1">
      <c r="A5" s="17">
        <v>3</v>
      </c>
      <c r="B5" s="18" t="s">
        <v>288</v>
      </c>
      <c r="C5" s="19">
        <v>3</v>
      </c>
      <c r="D5" s="19">
        <v>10</v>
      </c>
      <c r="E5" s="19">
        <v>10</v>
      </c>
      <c r="F5" s="19">
        <v>10</v>
      </c>
      <c r="G5" s="19">
        <v>6</v>
      </c>
      <c r="H5" s="19"/>
      <c r="I5" s="19">
        <v>6</v>
      </c>
      <c r="J5" s="19">
        <v>1</v>
      </c>
      <c r="K5" s="19"/>
      <c r="L5" s="19">
        <v>9</v>
      </c>
      <c r="M5" s="19"/>
      <c r="N5" s="19">
        <v>2</v>
      </c>
      <c r="O5" s="19">
        <v>6</v>
      </c>
      <c r="P5" s="19"/>
      <c r="Q5" s="19">
        <f t="shared" si="0"/>
        <v>63</v>
      </c>
    </row>
    <row r="6" spans="1:17" s="20" customFormat="1">
      <c r="A6" s="17">
        <v>4</v>
      </c>
      <c r="B6" s="18" t="s">
        <v>201</v>
      </c>
      <c r="C6" s="19">
        <v>10</v>
      </c>
      <c r="D6" s="19">
        <v>9</v>
      </c>
      <c r="E6" s="19">
        <v>9</v>
      </c>
      <c r="F6" s="19">
        <v>1</v>
      </c>
      <c r="G6" s="19">
        <v>10</v>
      </c>
      <c r="H6" s="19">
        <v>7</v>
      </c>
      <c r="I6" s="19">
        <v>5</v>
      </c>
      <c r="J6" s="19"/>
      <c r="K6" s="19">
        <v>1</v>
      </c>
      <c r="L6" s="19"/>
      <c r="M6" s="19">
        <v>7</v>
      </c>
      <c r="N6" s="19"/>
      <c r="O6" s="19">
        <v>2</v>
      </c>
      <c r="P6" s="19"/>
      <c r="Q6" s="19">
        <f t="shared" si="0"/>
        <v>61</v>
      </c>
    </row>
    <row r="7" spans="1:17" s="20" customFormat="1">
      <c r="A7" s="17">
        <v>5</v>
      </c>
      <c r="B7" s="18" t="s">
        <v>331</v>
      </c>
      <c r="C7" s="19">
        <v>5</v>
      </c>
      <c r="D7" s="19">
        <v>1</v>
      </c>
      <c r="E7" s="19">
        <v>2</v>
      </c>
      <c r="F7" s="19"/>
      <c r="G7" s="19">
        <v>8</v>
      </c>
      <c r="H7" s="19">
        <v>10</v>
      </c>
      <c r="I7" s="19">
        <v>3</v>
      </c>
      <c r="J7" s="19"/>
      <c r="K7" s="19">
        <v>10</v>
      </c>
      <c r="L7" s="19"/>
      <c r="M7" s="19">
        <v>5</v>
      </c>
      <c r="N7" s="19"/>
      <c r="O7" s="19">
        <v>9</v>
      </c>
      <c r="P7" s="19">
        <v>5</v>
      </c>
      <c r="Q7" s="19">
        <f t="shared" si="0"/>
        <v>58</v>
      </c>
    </row>
    <row r="8" spans="1:17" s="20" customFormat="1">
      <c r="A8" s="17">
        <v>6</v>
      </c>
      <c r="B8" s="18" t="s">
        <v>203</v>
      </c>
      <c r="C8" s="19"/>
      <c r="D8" s="19"/>
      <c r="E8" s="19">
        <v>6</v>
      </c>
      <c r="F8" s="19">
        <v>6</v>
      </c>
      <c r="G8" s="19">
        <v>9</v>
      </c>
      <c r="H8" s="19">
        <v>5</v>
      </c>
      <c r="I8" s="19">
        <v>10</v>
      </c>
      <c r="J8" s="19"/>
      <c r="K8" s="19">
        <v>6</v>
      </c>
      <c r="L8" s="19"/>
      <c r="M8" s="19">
        <v>8</v>
      </c>
      <c r="N8" s="19"/>
      <c r="O8" s="19">
        <v>3</v>
      </c>
      <c r="P8" s="19"/>
      <c r="Q8" s="19">
        <f t="shared" si="0"/>
        <v>53</v>
      </c>
    </row>
    <row r="9" spans="1:17" s="20" customFormat="1">
      <c r="A9" s="17">
        <v>7</v>
      </c>
      <c r="B9" s="18" t="s">
        <v>199</v>
      </c>
      <c r="C9" s="19"/>
      <c r="D9" s="19"/>
      <c r="E9" s="19">
        <v>5</v>
      </c>
      <c r="F9" s="19">
        <v>8</v>
      </c>
      <c r="G9" s="19">
        <v>5</v>
      </c>
      <c r="H9" s="19">
        <v>8</v>
      </c>
      <c r="I9" s="19"/>
      <c r="J9" s="19"/>
      <c r="K9" s="19">
        <v>7</v>
      </c>
      <c r="L9" s="19"/>
      <c r="M9" s="19">
        <v>1</v>
      </c>
      <c r="N9" s="19"/>
      <c r="O9" s="19">
        <v>7</v>
      </c>
      <c r="P9" s="19">
        <v>8</v>
      </c>
      <c r="Q9" s="19">
        <f t="shared" si="0"/>
        <v>49</v>
      </c>
    </row>
    <row r="10" spans="1:17" s="20" customFormat="1">
      <c r="A10" s="17">
        <v>8</v>
      </c>
      <c r="B10" s="18" t="s">
        <v>322</v>
      </c>
      <c r="C10" s="19">
        <v>1</v>
      </c>
      <c r="D10" s="19">
        <v>7</v>
      </c>
      <c r="E10" s="19">
        <v>3</v>
      </c>
      <c r="F10" s="19">
        <v>2</v>
      </c>
      <c r="G10" s="19"/>
      <c r="H10" s="19"/>
      <c r="I10" s="19">
        <v>2</v>
      </c>
      <c r="J10" s="19">
        <v>7</v>
      </c>
      <c r="K10" s="19"/>
      <c r="L10" s="19"/>
      <c r="M10" s="19">
        <v>3</v>
      </c>
      <c r="N10" s="19"/>
      <c r="O10" s="19">
        <v>8</v>
      </c>
      <c r="P10" s="19">
        <v>10</v>
      </c>
      <c r="Q10" s="19">
        <f t="shared" si="0"/>
        <v>43</v>
      </c>
    </row>
    <row r="11" spans="1:17" s="20" customFormat="1">
      <c r="A11" s="17">
        <v>9</v>
      </c>
      <c r="B11" s="18" t="s">
        <v>305</v>
      </c>
      <c r="C11" s="19"/>
      <c r="D11" s="19"/>
      <c r="E11" s="19">
        <v>1</v>
      </c>
      <c r="F11" s="19"/>
      <c r="G11" s="19"/>
      <c r="H11" s="19">
        <v>3</v>
      </c>
      <c r="I11" s="19">
        <v>8</v>
      </c>
      <c r="J11" s="19"/>
      <c r="K11" s="19">
        <v>3</v>
      </c>
      <c r="L11" s="19">
        <v>1</v>
      </c>
      <c r="M11" s="19">
        <v>9</v>
      </c>
      <c r="N11" s="19"/>
      <c r="O11" s="19">
        <v>10</v>
      </c>
      <c r="P11" s="19">
        <v>4</v>
      </c>
      <c r="Q11" s="19">
        <f t="shared" si="0"/>
        <v>39</v>
      </c>
    </row>
    <row r="12" spans="1:17" s="20" customFormat="1">
      <c r="A12" s="17">
        <v>10</v>
      </c>
      <c r="B12" s="18" t="s">
        <v>270</v>
      </c>
      <c r="C12" s="19"/>
      <c r="D12" s="19"/>
      <c r="E12" s="19"/>
      <c r="F12" s="19">
        <v>7</v>
      </c>
      <c r="G12" s="19"/>
      <c r="H12" s="19"/>
      <c r="I12" s="19"/>
      <c r="J12" s="19">
        <v>6</v>
      </c>
      <c r="K12" s="19"/>
      <c r="L12" s="19">
        <v>4</v>
      </c>
      <c r="M12" s="19">
        <v>4</v>
      </c>
      <c r="N12" s="19">
        <v>10</v>
      </c>
      <c r="O12" s="19">
        <v>1</v>
      </c>
      <c r="P12" s="19">
        <v>7</v>
      </c>
      <c r="Q12" s="19">
        <f t="shared" si="0"/>
        <v>39</v>
      </c>
    </row>
    <row r="13" spans="1:17">
      <c r="A13" s="13">
        <v>11</v>
      </c>
      <c r="B13" s="9" t="s">
        <v>247</v>
      </c>
      <c r="C13" s="3">
        <v>4</v>
      </c>
      <c r="D13" s="3">
        <v>4</v>
      </c>
      <c r="E13" s="3">
        <v>4</v>
      </c>
      <c r="F13" s="3">
        <v>4</v>
      </c>
      <c r="G13" s="3">
        <v>1</v>
      </c>
      <c r="H13" s="3"/>
      <c r="I13" s="3"/>
      <c r="J13" s="3">
        <v>2</v>
      </c>
      <c r="K13" s="3">
        <v>4</v>
      </c>
      <c r="L13" s="3">
        <v>8</v>
      </c>
      <c r="M13" s="3">
        <v>2</v>
      </c>
      <c r="N13" s="3"/>
      <c r="O13" s="3"/>
      <c r="P13" s="3">
        <v>3</v>
      </c>
      <c r="Q13" s="3">
        <f t="shared" si="0"/>
        <v>36</v>
      </c>
    </row>
    <row r="14" spans="1:17">
      <c r="A14" s="13">
        <v>12</v>
      </c>
      <c r="B14" s="9" t="s">
        <v>128</v>
      </c>
      <c r="C14" s="3">
        <v>7</v>
      </c>
      <c r="D14" s="3">
        <v>3</v>
      </c>
      <c r="E14" s="3"/>
      <c r="F14" s="3">
        <v>3</v>
      </c>
      <c r="G14" s="3"/>
      <c r="H14" s="3"/>
      <c r="I14" s="3">
        <v>1</v>
      </c>
      <c r="J14" s="3">
        <v>10</v>
      </c>
      <c r="K14" s="3">
        <v>2</v>
      </c>
      <c r="L14" s="3">
        <v>3</v>
      </c>
      <c r="M14" s="3"/>
      <c r="N14" s="3">
        <v>5</v>
      </c>
      <c r="O14" s="3"/>
      <c r="P14" s="3"/>
      <c r="Q14" s="3">
        <f t="shared" si="0"/>
        <v>34</v>
      </c>
    </row>
    <row r="15" spans="1:17">
      <c r="A15" s="13">
        <v>13</v>
      </c>
      <c r="B15" s="9" t="s">
        <v>178</v>
      </c>
      <c r="C15" s="3"/>
      <c r="D15" s="3">
        <v>6</v>
      </c>
      <c r="E15" s="3"/>
      <c r="F15" s="3"/>
      <c r="G15" s="3">
        <v>4</v>
      </c>
      <c r="H15" s="3">
        <v>2</v>
      </c>
      <c r="I15" s="3"/>
      <c r="J15" s="3"/>
      <c r="K15" s="3"/>
      <c r="L15" s="3">
        <v>10</v>
      </c>
      <c r="M15" s="3"/>
      <c r="N15" s="3">
        <v>6</v>
      </c>
      <c r="O15" s="3">
        <v>5</v>
      </c>
      <c r="P15" s="3"/>
      <c r="Q15" s="3">
        <f t="shared" si="0"/>
        <v>33</v>
      </c>
    </row>
    <row r="16" spans="1:17">
      <c r="A16" s="13">
        <v>14</v>
      </c>
      <c r="B16" s="9" t="s">
        <v>302</v>
      </c>
      <c r="C16" s="3">
        <v>6</v>
      </c>
      <c r="D16" s="3"/>
      <c r="E16" s="3"/>
      <c r="F16" s="3"/>
      <c r="G16" s="3"/>
      <c r="H16" s="3"/>
      <c r="I16" s="3">
        <v>9</v>
      </c>
      <c r="J16" s="3">
        <v>5</v>
      </c>
      <c r="K16" s="3">
        <v>5</v>
      </c>
      <c r="L16" s="3"/>
      <c r="M16" s="3"/>
      <c r="N16" s="3">
        <v>1</v>
      </c>
      <c r="O16" s="3"/>
      <c r="P16" s="3">
        <v>6</v>
      </c>
      <c r="Q16" s="3">
        <f t="shared" si="0"/>
        <v>32</v>
      </c>
    </row>
    <row r="17" spans="1:17">
      <c r="A17" s="13">
        <v>15</v>
      </c>
      <c r="B17" s="9" t="s">
        <v>304</v>
      </c>
      <c r="C17" s="3"/>
      <c r="D17" s="3">
        <v>8</v>
      </c>
      <c r="E17" s="3"/>
      <c r="F17" s="3"/>
      <c r="G17" s="3">
        <v>2</v>
      </c>
      <c r="H17" s="3"/>
      <c r="I17" s="3">
        <v>7</v>
      </c>
      <c r="J17" s="3"/>
      <c r="K17" s="3"/>
      <c r="L17" s="3">
        <v>6</v>
      </c>
      <c r="M17" s="3">
        <v>6</v>
      </c>
      <c r="N17" s="3"/>
      <c r="O17" s="3"/>
      <c r="P17" s="3">
        <v>2</v>
      </c>
      <c r="Q17" s="3">
        <f t="shared" si="0"/>
        <v>31</v>
      </c>
    </row>
    <row r="18" spans="1:17">
      <c r="A18" s="13">
        <v>16</v>
      </c>
      <c r="B18" s="9" t="s">
        <v>345</v>
      </c>
      <c r="C18" s="3">
        <v>2</v>
      </c>
      <c r="D18" s="3">
        <v>2</v>
      </c>
      <c r="E18" s="3"/>
      <c r="F18" s="3">
        <v>5</v>
      </c>
      <c r="G18" s="3">
        <v>3</v>
      </c>
      <c r="H18" s="3"/>
      <c r="I18" s="3"/>
      <c r="J18" s="3">
        <v>3</v>
      </c>
      <c r="K18" s="3"/>
      <c r="L18" s="3">
        <v>5</v>
      </c>
      <c r="M18" s="3"/>
      <c r="N18" s="3">
        <v>3</v>
      </c>
      <c r="O18" s="3"/>
      <c r="P18" s="3"/>
      <c r="Q18" s="3">
        <f t="shared" si="0"/>
        <v>23</v>
      </c>
    </row>
    <row r="19" spans="1:17">
      <c r="A19" s="13">
        <v>17</v>
      </c>
      <c r="B19" s="9" t="s">
        <v>307</v>
      </c>
      <c r="C19" s="3"/>
      <c r="D19" s="3"/>
      <c r="E19" s="3"/>
      <c r="F19" s="3"/>
      <c r="G19" s="3"/>
      <c r="H19" s="3">
        <v>1</v>
      </c>
      <c r="I19" s="3"/>
      <c r="J19" s="3">
        <v>8</v>
      </c>
      <c r="K19" s="3"/>
      <c r="L19" s="3"/>
      <c r="M19" s="3"/>
      <c r="N19" s="3"/>
      <c r="O19" s="3"/>
      <c r="P19" s="3"/>
      <c r="Q19" s="3">
        <f t="shared" si="0"/>
        <v>9</v>
      </c>
    </row>
    <row r="20" spans="1:17">
      <c r="A20" s="13">
        <v>18</v>
      </c>
      <c r="B20" s="9" t="s">
        <v>333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v>7</v>
      </c>
      <c r="O20" s="3"/>
      <c r="P20" s="3"/>
      <c r="Q20" s="3">
        <f t="shared" si="0"/>
        <v>7</v>
      </c>
    </row>
    <row r="21" spans="1:17">
      <c r="A21" s="13">
        <v>19</v>
      </c>
      <c r="B21" s="9" t="s">
        <v>17</v>
      </c>
      <c r="C21" s="3"/>
      <c r="D21" s="3"/>
      <c r="E21" s="3"/>
      <c r="F21" s="3"/>
      <c r="G21" s="3"/>
      <c r="H21" s="3">
        <v>6</v>
      </c>
      <c r="I21" s="3"/>
      <c r="J21" s="3"/>
      <c r="K21" s="3"/>
      <c r="L21" s="3"/>
      <c r="M21" s="3"/>
      <c r="N21" s="3"/>
      <c r="O21" s="3"/>
      <c r="P21" s="3">
        <v>1</v>
      </c>
      <c r="Q21" s="3">
        <f t="shared" si="0"/>
        <v>7</v>
      </c>
    </row>
    <row r="22" spans="1:17">
      <c r="A22" s="13">
        <v>20</v>
      </c>
      <c r="B22" s="9" t="s">
        <v>35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v>4</v>
      </c>
      <c r="O22" s="3"/>
      <c r="P22" s="3"/>
      <c r="Q22" s="3">
        <f t="shared" si="0"/>
        <v>4</v>
      </c>
    </row>
  </sheetData>
  <sortState ref="B3:Q22">
    <sortCondition descending="1" ref="Q3"/>
  </sortState>
  <mergeCells count="4">
    <mergeCell ref="A1:A2"/>
    <mergeCell ref="B1:B2"/>
    <mergeCell ref="C1:P1"/>
    <mergeCell ref="Q1:Q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pane xSplit="2" ySplit="2" topLeftCell="Q3" activePane="bottomRight" state="frozen"/>
      <selection pane="topRight" activeCell="C1" sqref="C1"/>
      <selection pane="bottomLeft" activeCell="A3" sqref="A3"/>
      <selection pane="bottomRight" activeCell="B5" sqref="B5"/>
    </sheetView>
  </sheetViews>
  <sheetFormatPr defaultRowHeight="15"/>
  <cols>
    <col min="1" max="1" width="4.5703125" customWidth="1"/>
    <col min="2" max="2" width="27.5703125" customWidth="1"/>
    <col min="3" max="3" width="15.85546875" customWidth="1"/>
    <col min="4" max="4" width="17.85546875" customWidth="1"/>
    <col min="5" max="5" width="14.42578125" customWidth="1"/>
    <col min="6" max="6" width="16.85546875" customWidth="1"/>
    <col min="7" max="7" width="18" customWidth="1"/>
    <col min="8" max="8" width="13.28515625" customWidth="1"/>
    <col min="9" max="9" width="19.5703125" customWidth="1"/>
    <col min="10" max="10" width="17.7109375" customWidth="1"/>
    <col min="11" max="11" width="19.7109375" customWidth="1"/>
    <col min="12" max="12" width="13.7109375" customWidth="1"/>
    <col min="13" max="13" width="15.5703125" customWidth="1"/>
    <col min="14" max="14" width="12.85546875" customWidth="1"/>
    <col min="15" max="15" width="15.140625" customWidth="1"/>
    <col min="16" max="16" width="14.28515625" customWidth="1"/>
    <col min="17" max="17" width="11" customWidth="1"/>
  </cols>
  <sheetData>
    <row r="1" spans="1:17" ht="18.75" customHeight="1">
      <c r="A1" s="29" t="s">
        <v>279</v>
      </c>
      <c r="B1" s="30" t="s">
        <v>280</v>
      </c>
      <c r="C1" s="31" t="s">
        <v>281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0" t="s">
        <v>282</v>
      </c>
    </row>
    <row r="2" spans="1:17" ht="20.25" customHeight="1">
      <c r="A2" s="29"/>
      <c r="B2" s="30"/>
      <c r="C2" s="10" t="s">
        <v>244</v>
      </c>
      <c r="D2" s="10" t="s">
        <v>202</v>
      </c>
      <c r="E2" s="10" t="s">
        <v>198</v>
      </c>
      <c r="F2" s="10" t="s">
        <v>32</v>
      </c>
      <c r="G2" s="10" t="s">
        <v>214</v>
      </c>
      <c r="H2" s="10" t="s">
        <v>127</v>
      </c>
      <c r="I2" s="10" t="s">
        <v>204</v>
      </c>
      <c r="J2" s="10" t="s">
        <v>38</v>
      </c>
      <c r="K2" s="10" t="s">
        <v>269</v>
      </c>
      <c r="L2" s="10" t="s">
        <v>16</v>
      </c>
      <c r="M2" s="10" t="s">
        <v>46</v>
      </c>
      <c r="N2" s="10" t="s">
        <v>34</v>
      </c>
      <c r="O2" s="10" t="s">
        <v>177</v>
      </c>
      <c r="P2" s="10" t="s">
        <v>200</v>
      </c>
      <c r="Q2" s="30"/>
    </row>
    <row r="3" spans="1:17" s="20" customFormat="1">
      <c r="A3" s="17">
        <v>1</v>
      </c>
      <c r="B3" s="18" t="s">
        <v>72</v>
      </c>
      <c r="C3" s="19">
        <v>10</v>
      </c>
      <c r="D3" s="19">
        <v>10</v>
      </c>
      <c r="E3" s="19">
        <v>10</v>
      </c>
      <c r="F3" s="19">
        <v>5</v>
      </c>
      <c r="G3" s="19">
        <v>9</v>
      </c>
      <c r="H3" s="19">
        <v>6</v>
      </c>
      <c r="I3" s="19">
        <v>8</v>
      </c>
      <c r="J3" s="19">
        <v>6</v>
      </c>
      <c r="K3" s="19"/>
      <c r="L3" s="19">
        <v>10</v>
      </c>
      <c r="M3" s="19">
        <v>10</v>
      </c>
      <c r="N3" s="19">
        <v>7</v>
      </c>
      <c r="O3" s="19">
        <v>10</v>
      </c>
      <c r="P3" s="19">
        <v>1</v>
      </c>
      <c r="Q3" s="19">
        <f t="shared" ref="Q3:Q22" si="0">SUM(C3:P3)</f>
        <v>102</v>
      </c>
    </row>
    <row r="4" spans="1:17" s="20" customFormat="1">
      <c r="A4" s="17">
        <v>2</v>
      </c>
      <c r="B4" s="18" t="s">
        <v>168</v>
      </c>
      <c r="C4" s="19">
        <v>8</v>
      </c>
      <c r="D4" s="19">
        <v>4</v>
      </c>
      <c r="E4" s="19">
        <v>9</v>
      </c>
      <c r="F4" s="19">
        <v>9</v>
      </c>
      <c r="G4" s="19">
        <v>4</v>
      </c>
      <c r="H4" s="19">
        <v>9</v>
      </c>
      <c r="I4" s="19">
        <v>10</v>
      </c>
      <c r="J4" s="19">
        <v>3</v>
      </c>
      <c r="K4" s="19">
        <v>7</v>
      </c>
      <c r="L4" s="19">
        <v>6</v>
      </c>
      <c r="M4" s="19"/>
      <c r="N4" s="19"/>
      <c r="O4" s="19">
        <v>8</v>
      </c>
      <c r="P4" s="19">
        <v>10</v>
      </c>
      <c r="Q4" s="19">
        <f t="shared" si="0"/>
        <v>87</v>
      </c>
    </row>
    <row r="5" spans="1:17" s="20" customFormat="1">
      <c r="A5" s="17">
        <v>3</v>
      </c>
      <c r="B5" s="18" t="s">
        <v>338</v>
      </c>
      <c r="C5" s="19">
        <v>7</v>
      </c>
      <c r="D5" s="19">
        <v>5</v>
      </c>
      <c r="E5" s="19">
        <v>8</v>
      </c>
      <c r="F5" s="19">
        <v>10</v>
      </c>
      <c r="G5" s="19">
        <v>2</v>
      </c>
      <c r="H5" s="19">
        <v>2</v>
      </c>
      <c r="I5" s="19">
        <v>2</v>
      </c>
      <c r="J5" s="19">
        <v>7</v>
      </c>
      <c r="K5" s="19">
        <v>9</v>
      </c>
      <c r="L5" s="19">
        <v>9</v>
      </c>
      <c r="M5" s="19">
        <v>8</v>
      </c>
      <c r="N5" s="19"/>
      <c r="O5" s="19">
        <v>4</v>
      </c>
      <c r="P5" s="19">
        <v>3</v>
      </c>
      <c r="Q5" s="19">
        <f t="shared" si="0"/>
        <v>76</v>
      </c>
    </row>
    <row r="6" spans="1:17" s="20" customFormat="1">
      <c r="A6" s="17">
        <v>4</v>
      </c>
      <c r="B6" s="18" t="s">
        <v>43</v>
      </c>
      <c r="C6" s="19">
        <v>5</v>
      </c>
      <c r="D6" s="19">
        <v>2</v>
      </c>
      <c r="E6" s="19">
        <v>4</v>
      </c>
      <c r="F6" s="19">
        <v>3</v>
      </c>
      <c r="G6" s="19">
        <v>3</v>
      </c>
      <c r="H6" s="19">
        <v>5</v>
      </c>
      <c r="I6" s="19"/>
      <c r="J6" s="19">
        <v>8</v>
      </c>
      <c r="K6" s="19"/>
      <c r="L6" s="19">
        <v>5</v>
      </c>
      <c r="M6" s="19">
        <v>6</v>
      </c>
      <c r="N6" s="19">
        <v>8</v>
      </c>
      <c r="O6" s="19">
        <v>6</v>
      </c>
      <c r="P6" s="19">
        <v>9</v>
      </c>
      <c r="Q6" s="19">
        <f t="shared" si="0"/>
        <v>64</v>
      </c>
    </row>
    <row r="7" spans="1:17" s="20" customFormat="1">
      <c r="A7" s="17">
        <v>5</v>
      </c>
      <c r="B7" s="18" t="s">
        <v>227</v>
      </c>
      <c r="C7" s="19">
        <v>9</v>
      </c>
      <c r="D7" s="19">
        <v>3</v>
      </c>
      <c r="E7" s="19">
        <v>7</v>
      </c>
      <c r="F7" s="19">
        <v>8</v>
      </c>
      <c r="G7" s="19">
        <v>10</v>
      </c>
      <c r="H7" s="19">
        <v>3</v>
      </c>
      <c r="I7" s="19"/>
      <c r="J7" s="19"/>
      <c r="K7" s="19">
        <v>6</v>
      </c>
      <c r="L7" s="19"/>
      <c r="M7" s="19">
        <v>3</v>
      </c>
      <c r="N7" s="19"/>
      <c r="O7" s="19">
        <v>7</v>
      </c>
      <c r="P7" s="19">
        <v>7</v>
      </c>
      <c r="Q7" s="19">
        <f t="shared" si="0"/>
        <v>63</v>
      </c>
    </row>
    <row r="8" spans="1:17" s="20" customFormat="1">
      <c r="A8" s="17">
        <v>6</v>
      </c>
      <c r="B8" s="18" t="s">
        <v>325</v>
      </c>
      <c r="C8" s="19"/>
      <c r="D8" s="19">
        <v>9</v>
      </c>
      <c r="E8" s="19">
        <v>6</v>
      </c>
      <c r="F8" s="19">
        <v>6</v>
      </c>
      <c r="G8" s="19"/>
      <c r="H8" s="19">
        <v>10</v>
      </c>
      <c r="I8" s="19"/>
      <c r="J8" s="19"/>
      <c r="K8" s="19">
        <v>4</v>
      </c>
      <c r="L8" s="19">
        <v>8</v>
      </c>
      <c r="M8" s="19">
        <v>5</v>
      </c>
      <c r="N8" s="19"/>
      <c r="O8" s="19">
        <v>5</v>
      </c>
      <c r="P8" s="19">
        <v>8</v>
      </c>
      <c r="Q8" s="19">
        <f t="shared" si="0"/>
        <v>61</v>
      </c>
    </row>
    <row r="9" spans="1:17" s="20" customFormat="1">
      <c r="A9" s="17">
        <v>7</v>
      </c>
      <c r="B9" s="18" t="s">
        <v>278</v>
      </c>
      <c r="C9" s="19">
        <v>6</v>
      </c>
      <c r="D9" s="19">
        <v>8</v>
      </c>
      <c r="E9" s="19"/>
      <c r="F9" s="19">
        <v>2</v>
      </c>
      <c r="G9" s="19">
        <v>7</v>
      </c>
      <c r="H9" s="19">
        <v>8</v>
      </c>
      <c r="I9" s="19">
        <v>7</v>
      </c>
      <c r="J9" s="19">
        <v>9</v>
      </c>
      <c r="K9" s="19">
        <v>2</v>
      </c>
      <c r="L9" s="19">
        <v>3</v>
      </c>
      <c r="M9" s="19"/>
      <c r="N9" s="19">
        <v>6</v>
      </c>
      <c r="O9" s="19"/>
      <c r="P9" s="19"/>
      <c r="Q9" s="19">
        <f t="shared" si="0"/>
        <v>58</v>
      </c>
    </row>
    <row r="10" spans="1:17" s="20" customFormat="1">
      <c r="A10" s="17">
        <v>8</v>
      </c>
      <c r="B10" s="18" t="s">
        <v>344</v>
      </c>
      <c r="C10" s="19">
        <v>1</v>
      </c>
      <c r="D10" s="19">
        <v>7</v>
      </c>
      <c r="E10" s="19">
        <v>2</v>
      </c>
      <c r="F10" s="19">
        <v>1</v>
      </c>
      <c r="G10" s="19">
        <v>5</v>
      </c>
      <c r="H10" s="19"/>
      <c r="I10" s="19">
        <v>9</v>
      </c>
      <c r="J10" s="19"/>
      <c r="K10" s="19">
        <v>10</v>
      </c>
      <c r="L10" s="19"/>
      <c r="M10" s="19"/>
      <c r="N10" s="19">
        <v>2</v>
      </c>
      <c r="O10" s="19"/>
      <c r="P10" s="19">
        <v>6</v>
      </c>
      <c r="Q10" s="19">
        <f t="shared" si="0"/>
        <v>43</v>
      </c>
    </row>
    <row r="11" spans="1:17" s="20" customFormat="1">
      <c r="A11" s="17">
        <v>9</v>
      </c>
      <c r="B11" s="18" t="s">
        <v>353</v>
      </c>
      <c r="C11" s="19"/>
      <c r="D11" s="19">
        <v>6</v>
      </c>
      <c r="E11" s="19">
        <v>1</v>
      </c>
      <c r="F11" s="19"/>
      <c r="G11" s="19"/>
      <c r="H11" s="19"/>
      <c r="I11" s="19">
        <v>6</v>
      </c>
      <c r="J11" s="19"/>
      <c r="K11" s="19">
        <v>8</v>
      </c>
      <c r="L11" s="19"/>
      <c r="M11" s="19"/>
      <c r="N11" s="19">
        <v>10</v>
      </c>
      <c r="O11" s="19">
        <v>9</v>
      </c>
      <c r="P11" s="19">
        <v>2</v>
      </c>
      <c r="Q11" s="19">
        <f t="shared" si="0"/>
        <v>42</v>
      </c>
    </row>
    <row r="12" spans="1:17" s="20" customFormat="1">
      <c r="A12" s="17">
        <v>10</v>
      </c>
      <c r="B12" s="18" t="s">
        <v>317</v>
      </c>
      <c r="C12" s="19">
        <v>2</v>
      </c>
      <c r="D12" s="19">
        <v>1</v>
      </c>
      <c r="E12" s="19">
        <v>3</v>
      </c>
      <c r="F12" s="19">
        <v>4</v>
      </c>
      <c r="G12" s="19">
        <v>8</v>
      </c>
      <c r="H12" s="19">
        <v>4</v>
      </c>
      <c r="I12" s="19">
        <v>4</v>
      </c>
      <c r="J12" s="19"/>
      <c r="K12" s="19"/>
      <c r="L12" s="19">
        <v>2</v>
      </c>
      <c r="M12" s="19">
        <v>1</v>
      </c>
      <c r="N12" s="19"/>
      <c r="O12" s="19">
        <v>1</v>
      </c>
      <c r="P12" s="19">
        <v>5</v>
      </c>
      <c r="Q12" s="19">
        <f t="shared" si="0"/>
        <v>35</v>
      </c>
    </row>
    <row r="13" spans="1:17">
      <c r="A13" s="13">
        <v>11</v>
      </c>
      <c r="B13" s="9" t="s">
        <v>329</v>
      </c>
      <c r="C13" s="3"/>
      <c r="D13" s="3"/>
      <c r="E13" s="3"/>
      <c r="F13" s="3"/>
      <c r="G13" s="3">
        <v>1</v>
      </c>
      <c r="H13" s="3"/>
      <c r="I13" s="3">
        <v>3</v>
      </c>
      <c r="J13" s="3">
        <v>10</v>
      </c>
      <c r="K13" s="3"/>
      <c r="L13" s="3"/>
      <c r="M13" s="3">
        <v>7</v>
      </c>
      <c r="N13" s="3">
        <v>9</v>
      </c>
      <c r="O13" s="3">
        <v>2</v>
      </c>
      <c r="P13" s="3"/>
      <c r="Q13" s="3">
        <f t="shared" si="0"/>
        <v>32</v>
      </c>
    </row>
    <row r="14" spans="1:17">
      <c r="A14" s="13">
        <v>12</v>
      </c>
      <c r="B14" s="9" t="s">
        <v>341</v>
      </c>
      <c r="C14" s="3">
        <v>4</v>
      </c>
      <c r="D14" s="3"/>
      <c r="E14" s="3">
        <v>5</v>
      </c>
      <c r="F14" s="3"/>
      <c r="G14" s="3"/>
      <c r="H14" s="3"/>
      <c r="I14" s="3"/>
      <c r="J14" s="3"/>
      <c r="K14" s="3">
        <v>1</v>
      </c>
      <c r="L14" s="3">
        <v>7</v>
      </c>
      <c r="M14" s="3">
        <v>9</v>
      </c>
      <c r="N14" s="3">
        <v>1</v>
      </c>
      <c r="O14" s="3"/>
      <c r="P14" s="3"/>
      <c r="Q14" s="3">
        <f t="shared" si="0"/>
        <v>27</v>
      </c>
    </row>
    <row r="15" spans="1:17">
      <c r="A15" s="13">
        <v>13</v>
      </c>
      <c r="B15" s="9" t="s">
        <v>349</v>
      </c>
      <c r="C15" s="3"/>
      <c r="D15" s="3"/>
      <c r="E15" s="3"/>
      <c r="F15" s="3"/>
      <c r="G15" s="3">
        <v>6</v>
      </c>
      <c r="H15" s="3"/>
      <c r="I15" s="3">
        <v>5</v>
      </c>
      <c r="J15" s="3">
        <v>4</v>
      </c>
      <c r="K15" s="3">
        <v>3</v>
      </c>
      <c r="L15" s="3">
        <v>1</v>
      </c>
      <c r="M15" s="3"/>
      <c r="N15" s="3"/>
      <c r="O15" s="3"/>
      <c r="P15" s="3">
        <v>4</v>
      </c>
      <c r="Q15" s="3">
        <f t="shared" si="0"/>
        <v>23</v>
      </c>
    </row>
    <row r="16" spans="1:17">
      <c r="A16" s="13">
        <v>14</v>
      </c>
      <c r="B16" s="9" t="s">
        <v>276</v>
      </c>
      <c r="C16" s="3"/>
      <c r="D16" s="3"/>
      <c r="E16" s="3"/>
      <c r="F16" s="3">
        <v>7</v>
      </c>
      <c r="G16" s="3"/>
      <c r="H16" s="3"/>
      <c r="I16" s="3"/>
      <c r="J16" s="3">
        <v>1</v>
      </c>
      <c r="K16" s="3"/>
      <c r="L16" s="3"/>
      <c r="M16" s="3">
        <v>4</v>
      </c>
      <c r="N16" s="3">
        <v>3</v>
      </c>
      <c r="O16" s="3"/>
      <c r="P16" s="3"/>
      <c r="Q16" s="3">
        <f t="shared" si="0"/>
        <v>15</v>
      </c>
    </row>
    <row r="17" spans="1:17">
      <c r="A17" s="13">
        <v>15</v>
      </c>
      <c r="B17" s="9" t="s">
        <v>300</v>
      </c>
      <c r="C17" s="3"/>
      <c r="D17" s="3"/>
      <c r="E17" s="3"/>
      <c r="F17" s="3"/>
      <c r="G17" s="3"/>
      <c r="H17" s="3"/>
      <c r="I17" s="3"/>
      <c r="J17" s="3"/>
      <c r="K17" s="3">
        <v>5</v>
      </c>
      <c r="L17" s="3"/>
      <c r="M17" s="3"/>
      <c r="N17" s="3">
        <v>4</v>
      </c>
      <c r="O17" s="3">
        <v>3</v>
      </c>
      <c r="P17" s="3"/>
      <c r="Q17" s="3">
        <f t="shared" si="0"/>
        <v>12</v>
      </c>
    </row>
    <row r="18" spans="1:17">
      <c r="A18" s="13">
        <v>16</v>
      </c>
      <c r="B18" s="9" t="s">
        <v>354</v>
      </c>
      <c r="C18" s="3"/>
      <c r="D18" s="3"/>
      <c r="E18" s="3"/>
      <c r="F18" s="3"/>
      <c r="G18" s="3"/>
      <c r="H18" s="3"/>
      <c r="I18" s="3"/>
      <c r="J18" s="3">
        <v>5</v>
      </c>
      <c r="K18" s="3"/>
      <c r="L18" s="3"/>
      <c r="M18" s="3"/>
      <c r="N18" s="3">
        <v>5</v>
      </c>
      <c r="O18" s="3"/>
      <c r="P18" s="3"/>
      <c r="Q18" s="3">
        <f t="shared" si="0"/>
        <v>10</v>
      </c>
    </row>
    <row r="19" spans="1:17">
      <c r="A19" s="13">
        <v>17</v>
      </c>
      <c r="B19" s="9" t="s">
        <v>334</v>
      </c>
      <c r="C19" s="3">
        <v>3</v>
      </c>
      <c r="D19" s="3"/>
      <c r="E19" s="3"/>
      <c r="F19" s="3"/>
      <c r="G19" s="3"/>
      <c r="H19" s="3">
        <v>1</v>
      </c>
      <c r="I19" s="3"/>
      <c r="J19" s="3">
        <v>2</v>
      </c>
      <c r="K19" s="3"/>
      <c r="L19" s="3">
        <v>4</v>
      </c>
      <c r="M19" s="3"/>
      <c r="N19" s="3"/>
      <c r="O19" s="3"/>
      <c r="P19" s="3"/>
      <c r="Q19" s="3">
        <f t="shared" si="0"/>
        <v>10</v>
      </c>
    </row>
    <row r="20" spans="1:17">
      <c r="A20" s="13">
        <v>18</v>
      </c>
      <c r="B20" s="9" t="s">
        <v>379</v>
      </c>
      <c r="C20" s="3"/>
      <c r="D20" s="3"/>
      <c r="E20" s="3"/>
      <c r="F20" s="3"/>
      <c r="G20" s="3"/>
      <c r="H20" s="3">
        <v>7</v>
      </c>
      <c r="I20" s="3">
        <v>1</v>
      </c>
      <c r="J20" s="3"/>
      <c r="K20" s="3"/>
      <c r="L20" s="3"/>
      <c r="M20" s="3">
        <v>2</v>
      </c>
      <c r="N20" s="3"/>
      <c r="O20" s="3"/>
      <c r="P20" s="3"/>
      <c r="Q20" s="3">
        <f t="shared" si="0"/>
        <v>10</v>
      </c>
    </row>
    <row r="21" spans="1:17">
      <c r="A21" s="13">
        <v>19</v>
      </c>
      <c r="B21" s="9" t="s">
        <v>348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f t="shared" si="0"/>
        <v>0</v>
      </c>
    </row>
    <row r="22" spans="1:17">
      <c r="A22" s="13">
        <v>20</v>
      </c>
      <c r="B22" s="9" t="s">
        <v>256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f t="shared" si="0"/>
        <v>0</v>
      </c>
    </row>
  </sheetData>
  <sortState ref="B3:Q22">
    <sortCondition descending="1" ref="Q3"/>
  </sortState>
  <mergeCells count="4">
    <mergeCell ref="A1:A2"/>
    <mergeCell ref="B1:B2"/>
    <mergeCell ref="C1:P1"/>
    <mergeCell ref="Q1:Q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pane xSplit="2" ySplit="2" topLeftCell="Q3" activePane="bottomRight" state="frozen"/>
      <selection pane="topRight" activeCell="C1" sqref="C1"/>
      <selection pane="bottomLeft" activeCell="A3" sqref="A3"/>
      <selection pane="bottomRight" activeCell="W32" sqref="W32"/>
    </sheetView>
  </sheetViews>
  <sheetFormatPr defaultRowHeight="15"/>
  <cols>
    <col min="1" max="1" width="4.42578125" customWidth="1"/>
    <col min="2" max="2" width="33.42578125" customWidth="1"/>
    <col min="3" max="3" width="14.5703125" customWidth="1"/>
    <col min="4" max="4" width="17.7109375" customWidth="1"/>
    <col min="5" max="5" width="14" customWidth="1"/>
    <col min="6" max="6" width="17.85546875" customWidth="1"/>
    <col min="7" max="7" width="9.42578125" customWidth="1"/>
    <col min="8" max="8" width="21.85546875" customWidth="1"/>
    <col min="9" max="9" width="17" customWidth="1"/>
    <col min="10" max="10" width="13.5703125" customWidth="1"/>
    <col min="11" max="11" width="12" customWidth="1"/>
    <col min="12" max="12" width="11.28515625" customWidth="1"/>
    <col min="13" max="13" width="18.85546875" customWidth="1"/>
    <col min="14" max="14" width="16.85546875" customWidth="1"/>
    <col min="15" max="15" width="20.7109375" customWidth="1"/>
    <col min="16" max="16" width="14.7109375" customWidth="1"/>
    <col min="17" max="17" width="11.140625" customWidth="1"/>
  </cols>
  <sheetData>
    <row r="1" spans="1:17" ht="18.75" customHeight="1">
      <c r="A1" s="29" t="s">
        <v>279</v>
      </c>
      <c r="B1" s="30" t="s">
        <v>280</v>
      </c>
      <c r="C1" s="31" t="s">
        <v>281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0" t="s">
        <v>282</v>
      </c>
    </row>
    <row r="2" spans="1:17" ht="20.25" customHeight="1">
      <c r="A2" s="29"/>
      <c r="B2" s="30"/>
      <c r="C2" s="10" t="s">
        <v>167</v>
      </c>
      <c r="D2" s="10" t="s">
        <v>135</v>
      </c>
      <c r="E2" s="10" t="s">
        <v>273</v>
      </c>
      <c r="F2" s="10" t="s">
        <v>277</v>
      </c>
      <c r="G2" s="10" t="s">
        <v>27</v>
      </c>
      <c r="H2" s="10" t="s">
        <v>226</v>
      </c>
      <c r="I2" s="10" t="s">
        <v>83</v>
      </c>
      <c r="J2" s="10" t="s">
        <v>255</v>
      </c>
      <c r="K2" s="10" t="s">
        <v>208</v>
      </c>
      <c r="L2" s="10" t="s">
        <v>42</v>
      </c>
      <c r="M2" s="10" t="s">
        <v>28</v>
      </c>
      <c r="N2" s="10" t="s">
        <v>89</v>
      </c>
      <c r="O2" s="10" t="s">
        <v>275</v>
      </c>
      <c r="P2" s="10" t="s">
        <v>71</v>
      </c>
      <c r="Q2" s="30"/>
    </row>
    <row r="3" spans="1:17" s="20" customFormat="1">
      <c r="A3" s="17">
        <v>1</v>
      </c>
      <c r="B3" s="18" t="s">
        <v>357</v>
      </c>
      <c r="C3" s="19"/>
      <c r="D3" s="19"/>
      <c r="E3" s="19">
        <v>7</v>
      </c>
      <c r="F3" s="19"/>
      <c r="G3" s="19">
        <v>8</v>
      </c>
      <c r="H3" s="24">
        <v>6</v>
      </c>
      <c r="I3" s="19">
        <v>4</v>
      </c>
      <c r="J3" s="19">
        <v>9</v>
      </c>
      <c r="K3" s="19">
        <v>9</v>
      </c>
      <c r="L3" s="19">
        <v>7</v>
      </c>
      <c r="M3" s="19">
        <v>10</v>
      </c>
      <c r="N3" s="19">
        <v>9</v>
      </c>
      <c r="O3" s="19">
        <v>10</v>
      </c>
      <c r="P3" s="19">
        <v>6</v>
      </c>
      <c r="Q3" s="19">
        <f t="shared" ref="Q3:Q22" si="0">SUM(C3:P3)</f>
        <v>85</v>
      </c>
    </row>
    <row r="4" spans="1:17" s="20" customFormat="1">
      <c r="A4" s="17">
        <v>2</v>
      </c>
      <c r="B4" s="18" t="s">
        <v>340</v>
      </c>
      <c r="C4" s="19">
        <v>7</v>
      </c>
      <c r="D4" s="19">
        <v>6</v>
      </c>
      <c r="E4" s="19"/>
      <c r="F4" s="19">
        <v>2</v>
      </c>
      <c r="G4" s="19">
        <v>6</v>
      </c>
      <c r="H4" s="24"/>
      <c r="I4" s="19">
        <v>10</v>
      </c>
      <c r="J4" s="19">
        <v>5</v>
      </c>
      <c r="K4" s="19">
        <v>8</v>
      </c>
      <c r="L4" s="19">
        <v>6</v>
      </c>
      <c r="M4" s="19">
        <v>3</v>
      </c>
      <c r="N4" s="19"/>
      <c r="O4" s="19">
        <v>9</v>
      </c>
      <c r="P4" s="19">
        <v>10</v>
      </c>
      <c r="Q4" s="19">
        <f t="shared" si="0"/>
        <v>72</v>
      </c>
    </row>
    <row r="5" spans="1:17" s="20" customFormat="1">
      <c r="A5" s="17">
        <v>3</v>
      </c>
      <c r="B5" s="18" t="s">
        <v>320</v>
      </c>
      <c r="C5" s="19">
        <v>8</v>
      </c>
      <c r="D5" s="19">
        <v>9</v>
      </c>
      <c r="E5" s="19">
        <v>2</v>
      </c>
      <c r="F5" s="19">
        <v>7</v>
      </c>
      <c r="G5" s="19">
        <v>9</v>
      </c>
      <c r="H5" s="24">
        <v>7</v>
      </c>
      <c r="I5" s="19">
        <v>3</v>
      </c>
      <c r="J5" s="19">
        <v>2</v>
      </c>
      <c r="K5" s="19">
        <v>4</v>
      </c>
      <c r="L5" s="19">
        <v>5</v>
      </c>
      <c r="M5" s="19">
        <v>7</v>
      </c>
      <c r="N5" s="19"/>
      <c r="O5" s="19">
        <v>4</v>
      </c>
      <c r="P5" s="19">
        <v>4</v>
      </c>
      <c r="Q5" s="19">
        <f t="shared" si="0"/>
        <v>71</v>
      </c>
    </row>
    <row r="6" spans="1:17" s="20" customFormat="1">
      <c r="A6" s="17">
        <v>4</v>
      </c>
      <c r="B6" s="18" t="s">
        <v>323</v>
      </c>
      <c r="C6" s="19">
        <v>10</v>
      </c>
      <c r="D6" s="19"/>
      <c r="E6" s="19"/>
      <c r="F6" s="19">
        <v>3</v>
      </c>
      <c r="G6" s="19">
        <v>10</v>
      </c>
      <c r="H6" s="24">
        <v>9</v>
      </c>
      <c r="I6" s="19"/>
      <c r="J6" s="19">
        <v>1</v>
      </c>
      <c r="K6" s="19">
        <v>7</v>
      </c>
      <c r="L6" s="19"/>
      <c r="M6" s="19">
        <v>9</v>
      </c>
      <c r="N6" s="19">
        <v>10</v>
      </c>
      <c r="O6" s="19"/>
      <c r="P6" s="19">
        <v>8</v>
      </c>
      <c r="Q6" s="19">
        <f t="shared" si="0"/>
        <v>67</v>
      </c>
    </row>
    <row r="7" spans="1:17" s="20" customFormat="1">
      <c r="A7" s="17">
        <v>5</v>
      </c>
      <c r="B7" s="18" t="s">
        <v>66</v>
      </c>
      <c r="C7" s="19"/>
      <c r="D7" s="19">
        <v>10</v>
      </c>
      <c r="E7" s="19">
        <v>9</v>
      </c>
      <c r="F7" s="19"/>
      <c r="G7" s="19"/>
      <c r="H7" s="24">
        <v>10</v>
      </c>
      <c r="I7" s="19">
        <v>9</v>
      </c>
      <c r="J7" s="19">
        <v>8</v>
      </c>
      <c r="K7" s="19"/>
      <c r="L7" s="19"/>
      <c r="M7" s="19">
        <v>1</v>
      </c>
      <c r="N7" s="19">
        <v>8</v>
      </c>
      <c r="O7" s="19"/>
      <c r="P7" s="19">
        <v>9</v>
      </c>
      <c r="Q7" s="19">
        <f t="shared" si="0"/>
        <v>64</v>
      </c>
    </row>
    <row r="8" spans="1:17" s="20" customFormat="1">
      <c r="A8" s="17">
        <v>6</v>
      </c>
      <c r="B8" s="18" t="s">
        <v>8</v>
      </c>
      <c r="C8" s="19"/>
      <c r="D8" s="19">
        <v>3</v>
      </c>
      <c r="E8" s="19">
        <v>8</v>
      </c>
      <c r="F8" s="19">
        <v>5</v>
      </c>
      <c r="G8" s="19">
        <v>5</v>
      </c>
      <c r="H8" s="24">
        <v>2</v>
      </c>
      <c r="I8" s="19"/>
      <c r="J8" s="19">
        <v>4</v>
      </c>
      <c r="K8" s="19">
        <v>6</v>
      </c>
      <c r="L8" s="19">
        <v>8</v>
      </c>
      <c r="M8" s="19">
        <v>2</v>
      </c>
      <c r="N8" s="19">
        <v>7</v>
      </c>
      <c r="O8" s="19">
        <v>5</v>
      </c>
      <c r="P8" s="19"/>
      <c r="Q8" s="19">
        <f t="shared" si="0"/>
        <v>55</v>
      </c>
    </row>
    <row r="9" spans="1:17" s="20" customFormat="1">
      <c r="A9" s="17">
        <v>7</v>
      </c>
      <c r="B9" s="18" t="s">
        <v>190</v>
      </c>
      <c r="C9" s="19"/>
      <c r="D9" s="19">
        <v>1</v>
      </c>
      <c r="E9" s="19">
        <v>3</v>
      </c>
      <c r="F9" s="19">
        <v>9</v>
      </c>
      <c r="G9" s="19"/>
      <c r="H9" s="24"/>
      <c r="I9" s="19">
        <v>5</v>
      </c>
      <c r="J9" s="19">
        <v>7</v>
      </c>
      <c r="K9" s="19"/>
      <c r="L9" s="19">
        <v>9</v>
      </c>
      <c r="M9" s="19"/>
      <c r="N9" s="19">
        <v>4</v>
      </c>
      <c r="O9" s="19">
        <v>6</v>
      </c>
      <c r="P9" s="19">
        <v>3</v>
      </c>
      <c r="Q9" s="19">
        <f t="shared" si="0"/>
        <v>47</v>
      </c>
    </row>
    <row r="10" spans="1:17" s="20" customFormat="1">
      <c r="A10" s="17">
        <v>8</v>
      </c>
      <c r="B10" s="18" t="s">
        <v>260</v>
      </c>
      <c r="C10" s="19">
        <v>6</v>
      </c>
      <c r="D10" s="19">
        <v>2</v>
      </c>
      <c r="E10" s="19"/>
      <c r="F10" s="19">
        <v>10</v>
      </c>
      <c r="G10" s="19"/>
      <c r="H10" s="24">
        <v>1</v>
      </c>
      <c r="I10" s="19"/>
      <c r="J10" s="19"/>
      <c r="K10" s="19">
        <v>10</v>
      </c>
      <c r="L10" s="19"/>
      <c r="M10" s="19">
        <v>8</v>
      </c>
      <c r="N10" s="19"/>
      <c r="O10" s="19"/>
      <c r="P10" s="19">
        <v>5</v>
      </c>
      <c r="Q10" s="19">
        <f t="shared" si="0"/>
        <v>42</v>
      </c>
    </row>
    <row r="11" spans="1:17" s="20" customFormat="1">
      <c r="A11" s="17">
        <v>9</v>
      </c>
      <c r="B11" s="18" t="s">
        <v>361</v>
      </c>
      <c r="C11" s="19">
        <v>9</v>
      </c>
      <c r="D11" s="19">
        <v>7</v>
      </c>
      <c r="E11" s="19"/>
      <c r="F11" s="19"/>
      <c r="G11" s="19">
        <v>4</v>
      </c>
      <c r="H11" s="24"/>
      <c r="I11" s="19">
        <v>1</v>
      </c>
      <c r="J11" s="19">
        <v>10</v>
      </c>
      <c r="K11" s="19"/>
      <c r="L11" s="19">
        <v>4</v>
      </c>
      <c r="M11" s="19"/>
      <c r="N11" s="19"/>
      <c r="O11" s="19"/>
      <c r="P11" s="19">
        <v>7</v>
      </c>
      <c r="Q11" s="19">
        <f t="shared" si="0"/>
        <v>42</v>
      </c>
    </row>
    <row r="12" spans="1:17" s="20" customFormat="1">
      <c r="A12" s="17">
        <v>10</v>
      </c>
      <c r="B12" s="18" t="s">
        <v>303</v>
      </c>
      <c r="C12" s="19">
        <v>4</v>
      </c>
      <c r="D12" s="19">
        <v>5</v>
      </c>
      <c r="E12" s="19">
        <v>4</v>
      </c>
      <c r="F12" s="19"/>
      <c r="G12" s="19">
        <v>7</v>
      </c>
      <c r="H12" s="24"/>
      <c r="I12" s="19"/>
      <c r="J12" s="19"/>
      <c r="K12" s="19">
        <v>2</v>
      </c>
      <c r="L12" s="19">
        <v>10</v>
      </c>
      <c r="M12" s="19">
        <v>5</v>
      </c>
      <c r="N12" s="19">
        <v>1</v>
      </c>
      <c r="O12" s="19">
        <v>1</v>
      </c>
      <c r="P12" s="19"/>
      <c r="Q12" s="19">
        <f t="shared" si="0"/>
        <v>39</v>
      </c>
    </row>
    <row r="13" spans="1:17">
      <c r="A13" s="13">
        <v>11</v>
      </c>
      <c r="B13" s="9" t="s">
        <v>292</v>
      </c>
      <c r="C13" s="3"/>
      <c r="D13" s="3"/>
      <c r="E13" s="3">
        <v>6</v>
      </c>
      <c r="F13" s="3">
        <v>4</v>
      </c>
      <c r="G13" s="3">
        <v>3</v>
      </c>
      <c r="H13" s="22"/>
      <c r="I13" s="3"/>
      <c r="J13" s="3"/>
      <c r="K13" s="3">
        <v>5</v>
      </c>
      <c r="L13" s="3"/>
      <c r="M13" s="3">
        <v>6</v>
      </c>
      <c r="N13" s="3">
        <v>6</v>
      </c>
      <c r="O13" s="3">
        <v>3</v>
      </c>
      <c r="P13" s="3">
        <v>1</v>
      </c>
      <c r="Q13" s="3">
        <f t="shared" si="0"/>
        <v>34</v>
      </c>
    </row>
    <row r="14" spans="1:17">
      <c r="A14" s="13">
        <v>12</v>
      </c>
      <c r="B14" s="9" t="s">
        <v>124</v>
      </c>
      <c r="C14" s="3">
        <v>5</v>
      </c>
      <c r="D14" s="3"/>
      <c r="E14" s="3"/>
      <c r="F14" s="3"/>
      <c r="G14" s="3">
        <v>1</v>
      </c>
      <c r="H14" s="22">
        <v>8</v>
      </c>
      <c r="I14" s="3">
        <v>7</v>
      </c>
      <c r="J14" s="3"/>
      <c r="K14" s="3">
        <v>3</v>
      </c>
      <c r="L14" s="3">
        <v>3</v>
      </c>
      <c r="M14" s="3">
        <v>4</v>
      </c>
      <c r="N14" s="3">
        <v>3</v>
      </c>
      <c r="O14" s="3"/>
      <c r="P14" s="3"/>
      <c r="Q14" s="3">
        <f t="shared" si="0"/>
        <v>34</v>
      </c>
    </row>
    <row r="15" spans="1:17">
      <c r="A15" s="13">
        <v>13</v>
      </c>
      <c r="B15" s="9" t="s">
        <v>284</v>
      </c>
      <c r="C15" s="3"/>
      <c r="D15" s="3">
        <v>4</v>
      </c>
      <c r="E15" s="3">
        <v>1</v>
      </c>
      <c r="F15" s="3"/>
      <c r="G15" s="3"/>
      <c r="H15" s="22">
        <v>4</v>
      </c>
      <c r="I15" s="3">
        <v>8</v>
      </c>
      <c r="J15" s="3"/>
      <c r="K15" s="3">
        <v>1</v>
      </c>
      <c r="L15" s="3"/>
      <c r="M15" s="3"/>
      <c r="N15" s="3"/>
      <c r="O15" s="3">
        <v>2</v>
      </c>
      <c r="P15" s="3">
        <v>2</v>
      </c>
      <c r="Q15" s="3">
        <f t="shared" si="0"/>
        <v>22</v>
      </c>
    </row>
    <row r="16" spans="1:17">
      <c r="A16" s="13">
        <v>14</v>
      </c>
      <c r="B16" s="9" t="s">
        <v>314</v>
      </c>
      <c r="C16" s="3">
        <v>3</v>
      </c>
      <c r="D16" s="3">
        <v>8</v>
      </c>
      <c r="E16" s="3"/>
      <c r="F16" s="3">
        <v>8</v>
      </c>
      <c r="G16" s="3"/>
      <c r="H16" s="22"/>
      <c r="I16" s="3"/>
      <c r="J16" s="3"/>
      <c r="K16" s="3"/>
      <c r="L16" s="3"/>
      <c r="M16" s="3"/>
      <c r="N16" s="3"/>
      <c r="O16" s="3"/>
      <c r="P16" s="3"/>
      <c r="Q16" s="3">
        <f t="shared" si="0"/>
        <v>19</v>
      </c>
    </row>
    <row r="17" spans="1:17">
      <c r="A17" s="13">
        <v>15</v>
      </c>
      <c r="B17" s="9" t="s">
        <v>172</v>
      </c>
      <c r="C17" s="3"/>
      <c r="D17" s="3"/>
      <c r="E17" s="3"/>
      <c r="F17" s="3">
        <v>6</v>
      </c>
      <c r="G17" s="3"/>
      <c r="H17" s="22"/>
      <c r="I17" s="3">
        <v>6</v>
      </c>
      <c r="J17" s="3"/>
      <c r="K17" s="3"/>
      <c r="L17" s="3"/>
      <c r="M17" s="3"/>
      <c r="N17" s="3">
        <v>5</v>
      </c>
      <c r="O17" s="3"/>
      <c r="P17" s="3"/>
      <c r="Q17" s="3">
        <f t="shared" si="0"/>
        <v>17</v>
      </c>
    </row>
    <row r="18" spans="1:17">
      <c r="A18" s="13">
        <v>16</v>
      </c>
      <c r="B18" s="9" t="s">
        <v>283</v>
      </c>
      <c r="C18" s="3"/>
      <c r="D18" s="3"/>
      <c r="E18" s="3">
        <v>5</v>
      </c>
      <c r="F18" s="3">
        <v>1</v>
      </c>
      <c r="G18" s="3"/>
      <c r="H18" s="22"/>
      <c r="I18" s="3">
        <v>2</v>
      </c>
      <c r="J18" s="3"/>
      <c r="K18" s="3"/>
      <c r="L18" s="3">
        <v>2</v>
      </c>
      <c r="M18" s="3"/>
      <c r="N18" s="3"/>
      <c r="O18" s="3">
        <v>7</v>
      </c>
      <c r="P18" s="3"/>
      <c r="Q18" s="3">
        <f t="shared" si="0"/>
        <v>17</v>
      </c>
    </row>
    <row r="19" spans="1:17">
      <c r="A19" s="13">
        <v>17</v>
      </c>
      <c r="B19" s="9" t="s">
        <v>297</v>
      </c>
      <c r="C19" s="3"/>
      <c r="D19" s="3"/>
      <c r="E19" s="3">
        <v>10</v>
      </c>
      <c r="F19" s="3"/>
      <c r="G19" s="3"/>
      <c r="H19" s="22">
        <v>3</v>
      </c>
      <c r="I19" s="3"/>
      <c r="J19" s="3"/>
      <c r="K19" s="3"/>
      <c r="L19" s="3">
        <v>1</v>
      </c>
      <c r="M19" s="3"/>
      <c r="N19" s="3"/>
      <c r="O19" s="3"/>
      <c r="P19" s="3"/>
      <c r="Q19" s="3">
        <f t="shared" si="0"/>
        <v>14</v>
      </c>
    </row>
    <row r="20" spans="1:17">
      <c r="A20" s="13">
        <v>18</v>
      </c>
      <c r="B20" s="9" t="s">
        <v>310</v>
      </c>
      <c r="C20" s="3">
        <v>1</v>
      </c>
      <c r="D20" s="3"/>
      <c r="E20" s="3"/>
      <c r="F20" s="3"/>
      <c r="G20" s="3">
        <v>2</v>
      </c>
      <c r="H20" s="22"/>
      <c r="I20" s="3"/>
      <c r="J20" s="3">
        <v>3</v>
      </c>
      <c r="K20" s="3"/>
      <c r="L20" s="3"/>
      <c r="M20" s="3"/>
      <c r="N20" s="3"/>
      <c r="O20" s="3">
        <v>8</v>
      </c>
      <c r="P20" s="3"/>
      <c r="Q20" s="3">
        <f t="shared" si="0"/>
        <v>14</v>
      </c>
    </row>
    <row r="21" spans="1:17">
      <c r="A21" s="13">
        <v>19</v>
      </c>
      <c r="B21" s="9" t="s">
        <v>352</v>
      </c>
      <c r="C21" s="3">
        <v>2</v>
      </c>
      <c r="D21" s="3"/>
      <c r="E21" s="3"/>
      <c r="F21" s="3"/>
      <c r="G21" s="3"/>
      <c r="H21" s="22">
        <v>5</v>
      </c>
      <c r="I21" s="3"/>
      <c r="J21" s="3"/>
      <c r="K21" s="3"/>
      <c r="L21" s="3"/>
      <c r="M21" s="3"/>
      <c r="N21" s="3">
        <v>2</v>
      </c>
      <c r="O21" s="3"/>
      <c r="P21" s="3"/>
      <c r="Q21" s="3">
        <f t="shared" si="0"/>
        <v>9</v>
      </c>
    </row>
    <row r="22" spans="1:17">
      <c r="A22" s="13">
        <v>20</v>
      </c>
      <c r="B22" s="9" t="s">
        <v>319</v>
      </c>
      <c r="C22" s="3"/>
      <c r="D22" s="3"/>
      <c r="E22" s="3"/>
      <c r="F22" s="3"/>
      <c r="G22" s="3"/>
      <c r="H22" s="3"/>
      <c r="I22" s="3"/>
      <c r="J22" s="3">
        <v>6</v>
      </c>
      <c r="K22" s="3"/>
      <c r="L22" s="3"/>
      <c r="M22" s="3"/>
      <c r="N22" s="3"/>
      <c r="O22" s="3"/>
      <c r="P22" s="3"/>
      <c r="Q22" s="3">
        <f t="shared" si="0"/>
        <v>6</v>
      </c>
    </row>
  </sheetData>
  <sortState ref="B3:Q22">
    <sortCondition descending="1" ref="Q3"/>
  </sortState>
  <mergeCells count="4">
    <mergeCell ref="A1:A2"/>
    <mergeCell ref="B1:B2"/>
    <mergeCell ref="C1:P1"/>
    <mergeCell ref="Q1:Q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pane xSplit="2" ySplit="2" topLeftCell="Q3" activePane="bottomRight" state="frozen"/>
      <selection pane="topRight" activeCell="C1" sqref="C1"/>
      <selection pane="bottomLeft" activeCell="A3" sqref="A3"/>
      <selection pane="bottomRight" activeCell="B4" sqref="B4"/>
    </sheetView>
  </sheetViews>
  <sheetFormatPr defaultRowHeight="15"/>
  <cols>
    <col min="1" max="1" width="4.28515625" customWidth="1"/>
    <col min="2" max="2" width="39.42578125" customWidth="1"/>
    <col min="3" max="3" width="12.85546875" customWidth="1"/>
    <col min="4" max="4" width="20.7109375" customWidth="1"/>
    <col min="5" max="5" width="20.140625" customWidth="1"/>
    <col min="6" max="6" width="19.42578125" customWidth="1"/>
    <col min="8" max="8" width="11.140625" customWidth="1"/>
    <col min="9" max="9" width="16" customWidth="1"/>
    <col min="10" max="10" width="13.85546875" customWidth="1"/>
    <col min="11" max="11" width="12.28515625" customWidth="1"/>
    <col min="12" max="12" width="13" customWidth="1"/>
    <col min="13" max="13" width="18.28515625" customWidth="1"/>
    <col min="14" max="14" width="15.5703125" customWidth="1"/>
    <col min="15" max="15" width="16.28515625" customWidth="1"/>
    <col min="16" max="16" width="16.140625" customWidth="1"/>
    <col min="17" max="17" width="11.5703125" customWidth="1"/>
  </cols>
  <sheetData>
    <row r="1" spans="1:17" ht="18.75" customHeight="1">
      <c r="A1" s="29" t="s">
        <v>279</v>
      </c>
      <c r="B1" s="30" t="s">
        <v>280</v>
      </c>
      <c r="C1" s="31" t="s">
        <v>281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0" t="s">
        <v>282</v>
      </c>
    </row>
    <row r="2" spans="1:17" ht="19.5" customHeight="1">
      <c r="A2" s="29"/>
      <c r="B2" s="30"/>
      <c r="C2" s="10" t="s">
        <v>99</v>
      </c>
      <c r="D2" s="10" t="s">
        <v>65</v>
      </c>
      <c r="E2" s="10" t="s">
        <v>171</v>
      </c>
      <c r="F2" s="10" t="s">
        <v>9</v>
      </c>
      <c r="G2" s="10" t="s">
        <v>14</v>
      </c>
      <c r="H2" s="10" t="s">
        <v>145</v>
      </c>
      <c r="I2" s="10" t="s">
        <v>103</v>
      </c>
      <c r="J2" s="10" t="s">
        <v>141</v>
      </c>
      <c r="K2" s="10" t="s">
        <v>123</v>
      </c>
      <c r="L2" s="10" t="s">
        <v>20</v>
      </c>
      <c r="M2" s="10" t="s">
        <v>105</v>
      </c>
      <c r="N2" s="10" t="s">
        <v>259</v>
      </c>
      <c r="O2" s="10" t="s">
        <v>7</v>
      </c>
      <c r="P2" s="10" t="s">
        <v>189</v>
      </c>
      <c r="Q2" s="30"/>
    </row>
    <row r="3" spans="1:17" s="20" customFormat="1">
      <c r="A3" s="17">
        <v>1</v>
      </c>
      <c r="B3" s="18" t="s">
        <v>298</v>
      </c>
      <c r="C3" s="19">
        <v>9</v>
      </c>
      <c r="D3" s="19">
        <v>7</v>
      </c>
      <c r="E3" s="19"/>
      <c r="F3" s="19">
        <v>9</v>
      </c>
      <c r="G3" s="19">
        <v>10</v>
      </c>
      <c r="H3" s="19">
        <v>10</v>
      </c>
      <c r="I3" s="19">
        <v>6</v>
      </c>
      <c r="J3" s="19">
        <v>10</v>
      </c>
      <c r="K3" s="19"/>
      <c r="L3" s="19"/>
      <c r="M3" s="19">
        <v>9</v>
      </c>
      <c r="N3" s="19">
        <v>9</v>
      </c>
      <c r="O3" s="19">
        <v>6</v>
      </c>
      <c r="P3" s="19">
        <v>8</v>
      </c>
      <c r="Q3" s="19">
        <f t="shared" ref="Q3:Q22" si="0">SUM(C3:P3)</f>
        <v>93</v>
      </c>
    </row>
    <row r="4" spans="1:17" s="20" customFormat="1">
      <c r="A4" s="17">
        <v>2</v>
      </c>
      <c r="B4" s="18" t="s">
        <v>342</v>
      </c>
      <c r="C4" s="19">
        <v>10</v>
      </c>
      <c r="D4" s="19">
        <v>10</v>
      </c>
      <c r="E4" s="19"/>
      <c r="F4" s="19">
        <v>4</v>
      </c>
      <c r="G4" s="19">
        <v>8</v>
      </c>
      <c r="H4" s="19">
        <v>9</v>
      </c>
      <c r="I4" s="19">
        <v>2</v>
      </c>
      <c r="J4" s="19">
        <v>3</v>
      </c>
      <c r="K4" s="19">
        <v>7</v>
      </c>
      <c r="L4" s="19">
        <v>7</v>
      </c>
      <c r="M4" s="19">
        <v>8</v>
      </c>
      <c r="N4" s="19">
        <v>3</v>
      </c>
      <c r="O4" s="19">
        <v>5</v>
      </c>
      <c r="P4" s="19">
        <v>10</v>
      </c>
      <c r="Q4" s="19">
        <f t="shared" si="0"/>
        <v>86</v>
      </c>
    </row>
    <row r="5" spans="1:17" s="20" customFormat="1">
      <c r="A5" s="17">
        <v>3</v>
      </c>
      <c r="B5" s="18" t="s">
        <v>316</v>
      </c>
      <c r="C5" s="19">
        <v>4</v>
      </c>
      <c r="D5" s="19">
        <v>6</v>
      </c>
      <c r="E5" s="19"/>
      <c r="F5" s="19">
        <v>3</v>
      </c>
      <c r="G5" s="19"/>
      <c r="H5" s="19">
        <v>7</v>
      </c>
      <c r="I5" s="19">
        <v>9</v>
      </c>
      <c r="J5" s="19">
        <v>7</v>
      </c>
      <c r="K5" s="19"/>
      <c r="L5" s="19">
        <v>8</v>
      </c>
      <c r="M5" s="19">
        <v>7</v>
      </c>
      <c r="N5" s="19">
        <v>10</v>
      </c>
      <c r="O5" s="19">
        <v>10</v>
      </c>
      <c r="P5" s="19"/>
      <c r="Q5" s="19">
        <f t="shared" si="0"/>
        <v>71</v>
      </c>
    </row>
    <row r="6" spans="1:17" s="20" customFormat="1">
      <c r="A6" s="17">
        <v>4</v>
      </c>
      <c r="B6" s="18" t="s">
        <v>289</v>
      </c>
      <c r="C6" s="19">
        <v>8</v>
      </c>
      <c r="D6" s="19">
        <v>2</v>
      </c>
      <c r="E6" s="19">
        <v>1</v>
      </c>
      <c r="F6" s="19"/>
      <c r="G6" s="19"/>
      <c r="H6" s="19">
        <v>5</v>
      </c>
      <c r="I6" s="19"/>
      <c r="J6" s="19">
        <v>9</v>
      </c>
      <c r="K6" s="19"/>
      <c r="L6" s="19">
        <v>10</v>
      </c>
      <c r="M6" s="19">
        <v>10</v>
      </c>
      <c r="N6" s="19">
        <v>5</v>
      </c>
      <c r="O6" s="19">
        <v>9</v>
      </c>
      <c r="P6" s="19">
        <v>7</v>
      </c>
      <c r="Q6" s="19">
        <f t="shared" si="0"/>
        <v>66</v>
      </c>
    </row>
    <row r="7" spans="1:17" s="20" customFormat="1">
      <c r="A7" s="17">
        <v>5</v>
      </c>
      <c r="B7" s="18" t="s">
        <v>311</v>
      </c>
      <c r="C7" s="19">
        <v>1</v>
      </c>
      <c r="D7" s="19"/>
      <c r="E7" s="19">
        <v>10</v>
      </c>
      <c r="F7" s="19">
        <v>7</v>
      </c>
      <c r="G7" s="19"/>
      <c r="H7" s="19">
        <v>4</v>
      </c>
      <c r="I7" s="19">
        <v>7</v>
      </c>
      <c r="J7" s="19">
        <v>8</v>
      </c>
      <c r="K7" s="19">
        <v>8</v>
      </c>
      <c r="L7" s="19"/>
      <c r="M7" s="19">
        <v>6</v>
      </c>
      <c r="N7" s="19">
        <v>2</v>
      </c>
      <c r="O7" s="19"/>
      <c r="P7" s="19">
        <v>9</v>
      </c>
      <c r="Q7" s="19">
        <f t="shared" si="0"/>
        <v>62</v>
      </c>
    </row>
    <row r="8" spans="1:17" s="20" customFormat="1">
      <c r="A8" s="17">
        <v>6</v>
      </c>
      <c r="B8" s="18" t="s">
        <v>268</v>
      </c>
      <c r="C8" s="19">
        <v>3</v>
      </c>
      <c r="D8" s="19">
        <v>8</v>
      </c>
      <c r="E8" s="19"/>
      <c r="F8" s="19"/>
      <c r="G8" s="19">
        <v>9</v>
      </c>
      <c r="H8" s="19">
        <v>8</v>
      </c>
      <c r="I8" s="19">
        <v>4</v>
      </c>
      <c r="J8" s="19"/>
      <c r="K8" s="19">
        <v>5</v>
      </c>
      <c r="L8" s="19">
        <v>1</v>
      </c>
      <c r="M8" s="19">
        <v>4</v>
      </c>
      <c r="N8" s="19">
        <v>6</v>
      </c>
      <c r="O8" s="19">
        <v>4</v>
      </c>
      <c r="P8" s="19"/>
      <c r="Q8" s="19">
        <f t="shared" si="0"/>
        <v>52</v>
      </c>
    </row>
    <row r="9" spans="1:17" s="20" customFormat="1">
      <c r="A9" s="17">
        <v>7</v>
      </c>
      <c r="B9" s="18" t="s">
        <v>74</v>
      </c>
      <c r="C9" s="19"/>
      <c r="D9" s="19"/>
      <c r="E9" s="19">
        <v>6</v>
      </c>
      <c r="F9" s="19"/>
      <c r="G9" s="19">
        <v>4</v>
      </c>
      <c r="H9" s="19"/>
      <c r="I9" s="19">
        <v>5</v>
      </c>
      <c r="J9" s="19"/>
      <c r="K9" s="19">
        <v>3</v>
      </c>
      <c r="L9" s="19">
        <v>5</v>
      </c>
      <c r="M9" s="19">
        <v>5</v>
      </c>
      <c r="N9" s="19">
        <v>8</v>
      </c>
      <c r="O9" s="19">
        <v>7</v>
      </c>
      <c r="P9" s="19">
        <v>5</v>
      </c>
      <c r="Q9" s="19">
        <f t="shared" si="0"/>
        <v>48</v>
      </c>
    </row>
    <row r="10" spans="1:17" s="20" customFormat="1">
      <c r="A10" s="17">
        <v>8</v>
      </c>
      <c r="B10" s="18" t="s">
        <v>117</v>
      </c>
      <c r="C10" s="19">
        <v>7</v>
      </c>
      <c r="D10" s="19"/>
      <c r="E10" s="19">
        <v>9</v>
      </c>
      <c r="F10" s="19">
        <v>6</v>
      </c>
      <c r="G10" s="19"/>
      <c r="H10" s="19"/>
      <c r="I10" s="19">
        <v>8</v>
      </c>
      <c r="J10" s="19">
        <v>6</v>
      </c>
      <c r="K10" s="19">
        <v>2</v>
      </c>
      <c r="L10" s="19">
        <v>2</v>
      </c>
      <c r="M10" s="19"/>
      <c r="N10" s="19">
        <v>4</v>
      </c>
      <c r="O10" s="19">
        <v>3</v>
      </c>
      <c r="P10" s="19"/>
      <c r="Q10" s="19">
        <f t="shared" si="0"/>
        <v>47</v>
      </c>
    </row>
    <row r="11" spans="1:17" s="20" customFormat="1">
      <c r="A11" s="17">
        <v>9</v>
      </c>
      <c r="B11" s="18" t="s">
        <v>350</v>
      </c>
      <c r="C11" s="19">
        <v>6</v>
      </c>
      <c r="D11" s="19"/>
      <c r="E11" s="19">
        <v>8</v>
      </c>
      <c r="F11" s="19">
        <v>10</v>
      </c>
      <c r="G11" s="19"/>
      <c r="H11" s="19"/>
      <c r="I11" s="19"/>
      <c r="J11" s="19">
        <v>2</v>
      </c>
      <c r="K11" s="19">
        <v>6</v>
      </c>
      <c r="L11" s="19"/>
      <c r="M11" s="19"/>
      <c r="N11" s="19">
        <v>7</v>
      </c>
      <c r="O11" s="19"/>
      <c r="P11" s="19">
        <v>4</v>
      </c>
      <c r="Q11" s="19">
        <f t="shared" si="0"/>
        <v>43</v>
      </c>
    </row>
    <row r="12" spans="1:17" s="20" customFormat="1">
      <c r="A12" s="17">
        <v>10</v>
      </c>
      <c r="B12" s="18" t="s">
        <v>321</v>
      </c>
      <c r="C12" s="19"/>
      <c r="D12" s="19">
        <v>4</v>
      </c>
      <c r="E12" s="19">
        <v>3</v>
      </c>
      <c r="F12" s="19"/>
      <c r="G12" s="19">
        <v>6</v>
      </c>
      <c r="H12" s="19"/>
      <c r="I12" s="19">
        <v>3</v>
      </c>
      <c r="J12" s="19">
        <v>4</v>
      </c>
      <c r="K12" s="19">
        <v>10</v>
      </c>
      <c r="L12" s="19">
        <v>3</v>
      </c>
      <c r="M12" s="19">
        <v>3</v>
      </c>
      <c r="N12" s="19"/>
      <c r="O12" s="19"/>
      <c r="P12" s="19">
        <v>6</v>
      </c>
      <c r="Q12" s="19">
        <f t="shared" si="0"/>
        <v>42</v>
      </c>
    </row>
    <row r="13" spans="1:17">
      <c r="A13" s="13">
        <v>11</v>
      </c>
      <c r="B13" s="9" t="s">
        <v>351</v>
      </c>
      <c r="C13" s="3">
        <v>2</v>
      </c>
      <c r="D13" s="3">
        <v>9</v>
      </c>
      <c r="E13" s="3"/>
      <c r="F13" s="3">
        <v>2</v>
      </c>
      <c r="G13" s="3">
        <v>1</v>
      </c>
      <c r="H13" s="3">
        <v>3</v>
      </c>
      <c r="I13" s="3">
        <v>10</v>
      </c>
      <c r="J13" s="3"/>
      <c r="K13" s="3"/>
      <c r="L13" s="3">
        <v>6</v>
      </c>
      <c r="M13" s="3">
        <v>2</v>
      </c>
      <c r="N13" s="3"/>
      <c r="O13" s="3">
        <v>2</v>
      </c>
      <c r="P13" s="3">
        <v>1</v>
      </c>
      <c r="Q13" s="3">
        <f t="shared" si="0"/>
        <v>38</v>
      </c>
    </row>
    <row r="14" spans="1:17">
      <c r="A14" s="13">
        <v>12</v>
      </c>
      <c r="B14" s="9" t="s">
        <v>336</v>
      </c>
      <c r="C14" s="3"/>
      <c r="D14" s="3">
        <v>3</v>
      </c>
      <c r="E14" s="3">
        <v>5</v>
      </c>
      <c r="F14" s="3">
        <v>5</v>
      </c>
      <c r="G14" s="3">
        <v>7</v>
      </c>
      <c r="H14" s="3">
        <v>2</v>
      </c>
      <c r="I14" s="3"/>
      <c r="J14" s="3"/>
      <c r="K14" s="3">
        <v>9</v>
      </c>
      <c r="L14" s="3"/>
      <c r="M14" s="3"/>
      <c r="N14" s="3"/>
      <c r="O14" s="3">
        <v>1</v>
      </c>
      <c r="P14" s="3">
        <v>3</v>
      </c>
      <c r="Q14" s="3">
        <f t="shared" si="0"/>
        <v>35</v>
      </c>
    </row>
    <row r="15" spans="1:17">
      <c r="A15" s="13">
        <v>13</v>
      </c>
      <c r="B15" s="9" t="s">
        <v>359</v>
      </c>
      <c r="C15" s="3"/>
      <c r="D15" s="3"/>
      <c r="E15" s="3">
        <v>4</v>
      </c>
      <c r="F15" s="3">
        <v>1</v>
      </c>
      <c r="G15" s="3">
        <v>5</v>
      </c>
      <c r="H15" s="3">
        <v>6</v>
      </c>
      <c r="I15" s="3"/>
      <c r="J15" s="3"/>
      <c r="K15" s="3">
        <v>4</v>
      </c>
      <c r="L15" s="3"/>
      <c r="M15" s="3">
        <v>1</v>
      </c>
      <c r="N15" s="3"/>
      <c r="O15" s="3"/>
      <c r="P15" s="3">
        <v>2</v>
      </c>
      <c r="Q15" s="3">
        <f t="shared" si="0"/>
        <v>23</v>
      </c>
    </row>
    <row r="16" spans="1:17">
      <c r="A16" s="13">
        <v>14</v>
      </c>
      <c r="B16" s="9" t="s">
        <v>225</v>
      </c>
      <c r="C16" s="3">
        <v>5</v>
      </c>
      <c r="D16" s="3"/>
      <c r="E16" s="3"/>
      <c r="F16" s="3"/>
      <c r="G16" s="3">
        <v>3</v>
      </c>
      <c r="H16" s="3"/>
      <c r="I16" s="3">
        <v>1</v>
      </c>
      <c r="J16" s="3"/>
      <c r="K16" s="3"/>
      <c r="L16" s="3"/>
      <c r="M16" s="3"/>
      <c r="N16" s="3">
        <v>1</v>
      </c>
      <c r="O16" s="3">
        <v>8</v>
      </c>
      <c r="P16" s="3"/>
      <c r="Q16" s="3">
        <f t="shared" si="0"/>
        <v>18</v>
      </c>
    </row>
    <row r="17" spans="1:17">
      <c r="A17" s="13">
        <v>15</v>
      </c>
      <c r="B17" s="9" t="s">
        <v>48</v>
      </c>
      <c r="C17" s="3"/>
      <c r="D17" s="3"/>
      <c r="E17" s="3">
        <v>7</v>
      </c>
      <c r="F17" s="3">
        <v>8</v>
      </c>
      <c r="G17" s="3"/>
      <c r="H17" s="3"/>
      <c r="I17" s="3"/>
      <c r="J17" s="3"/>
      <c r="K17" s="3">
        <v>1</v>
      </c>
      <c r="L17" s="3"/>
      <c r="M17" s="3"/>
      <c r="N17" s="3"/>
      <c r="O17" s="3"/>
      <c r="P17" s="3"/>
      <c r="Q17" s="3">
        <f t="shared" si="0"/>
        <v>16</v>
      </c>
    </row>
    <row r="18" spans="1:17">
      <c r="A18" s="13">
        <v>16</v>
      </c>
      <c r="B18" s="9" t="s">
        <v>286</v>
      </c>
      <c r="C18" s="3"/>
      <c r="D18" s="3">
        <v>1</v>
      </c>
      <c r="E18" s="3"/>
      <c r="F18" s="3"/>
      <c r="G18" s="3"/>
      <c r="H18" s="3"/>
      <c r="I18" s="3"/>
      <c r="J18" s="3">
        <v>5</v>
      </c>
      <c r="K18" s="3"/>
      <c r="L18" s="3">
        <v>9</v>
      </c>
      <c r="M18" s="3"/>
      <c r="N18" s="3"/>
      <c r="O18" s="3"/>
      <c r="P18" s="3"/>
      <c r="Q18" s="3">
        <f t="shared" si="0"/>
        <v>15</v>
      </c>
    </row>
    <row r="19" spans="1:17">
      <c r="A19" s="13">
        <v>17</v>
      </c>
      <c r="B19" s="9" t="s">
        <v>295</v>
      </c>
      <c r="C19" s="3"/>
      <c r="D19" s="3">
        <v>5</v>
      </c>
      <c r="E19" s="3"/>
      <c r="F19" s="3"/>
      <c r="G19" s="3">
        <v>2</v>
      </c>
      <c r="H19" s="3">
        <v>1</v>
      </c>
      <c r="I19" s="3"/>
      <c r="J19" s="3">
        <v>1</v>
      </c>
      <c r="K19" s="3"/>
      <c r="L19" s="3"/>
      <c r="M19" s="3"/>
      <c r="N19" s="3"/>
      <c r="O19" s="3"/>
      <c r="P19" s="3"/>
      <c r="Q19" s="3">
        <f t="shared" si="0"/>
        <v>9</v>
      </c>
    </row>
    <row r="20" spans="1:17">
      <c r="A20" s="13">
        <v>18</v>
      </c>
      <c r="B20" s="9" t="s">
        <v>102</v>
      </c>
      <c r="C20" s="3"/>
      <c r="D20" s="3"/>
      <c r="E20" s="3"/>
      <c r="F20" s="3"/>
      <c r="G20" s="3"/>
      <c r="H20" s="3"/>
      <c r="I20" s="3"/>
      <c r="J20" s="3"/>
      <c r="K20" s="3"/>
      <c r="L20" s="3">
        <v>4</v>
      </c>
      <c r="M20" s="3"/>
      <c r="N20" s="3"/>
      <c r="O20" s="3"/>
      <c r="P20" s="3"/>
      <c r="Q20" s="3">
        <f t="shared" si="0"/>
        <v>4</v>
      </c>
    </row>
    <row r="21" spans="1:17">
      <c r="A21" s="13">
        <v>19</v>
      </c>
      <c r="B21" s="9" t="s">
        <v>290</v>
      </c>
      <c r="C21" s="3"/>
      <c r="D21" s="3"/>
      <c r="E21" s="3">
        <v>2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f t="shared" si="0"/>
        <v>2</v>
      </c>
    </row>
    <row r="22" spans="1:17">
      <c r="A22" s="13">
        <v>20</v>
      </c>
      <c r="B22" s="9" t="s">
        <v>380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f t="shared" si="0"/>
        <v>0</v>
      </c>
    </row>
  </sheetData>
  <sortState ref="B3:Q22">
    <sortCondition descending="1" ref="Q3"/>
  </sortState>
  <mergeCells count="4">
    <mergeCell ref="A1:A2"/>
    <mergeCell ref="B1:B2"/>
    <mergeCell ref="C1:P1"/>
    <mergeCell ref="Q1:Q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27"/>
  <sheetViews>
    <sheetView workbookViewId="0">
      <pane xSplit="2" ySplit="2" topLeftCell="W3" activePane="bottomRight" state="frozen"/>
      <selection pane="topRight" activeCell="C1" sqref="C1"/>
      <selection pane="bottomLeft" activeCell="A3" sqref="A3"/>
      <selection pane="bottomRight" activeCell="AA17" sqref="AA17"/>
    </sheetView>
  </sheetViews>
  <sheetFormatPr defaultRowHeight="15"/>
  <cols>
    <col min="1" max="1" width="4.5703125" customWidth="1"/>
    <col min="2" max="2" width="34.7109375" customWidth="1"/>
    <col min="3" max="3" width="16.42578125" customWidth="1"/>
    <col min="4" max="4" width="14.42578125" customWidth="1"/>
    <col min="5" max="5" width="13.42578125" customWidth="1"/>
    <col min="6" max="6" width="20.42578125" customWidth="1"/>
    <col min="7" max="7" width="18" customWidth="1"/>
    <col min="8" max="8" width="21.42578125" customWidth="1"/>
    <col min="10" max="10" width="10.7109375" customWidth="1"/>
    <col min="11" max="11" width="17.5703125" customWidth="1"/>
    <col min="12" max="12" width="18.42578125" customWidth="1"/>
    <col min="13" max="13" width="15.85546875" customWidth="1"/>
    <col min="14" max="14" width="14.7109375" customWidth="1"/>
    <col min="15" max="15" width="18" customWidth="1"/>
    <col min="16" max="16" width="18.7109375" customWidth="1"/>
    <col min="17" max="17" width="21.140625" customWidth="1"/>
    <col min="18" max="18" width="17.5703125" customWidth="1"/>
    <col min="19" max="19" width="14.140625" customWidth="1"/>
    <col min="20" max="20" width="18" customWidth="1"/>
    <col min="21" max="21" width="18.7109375" customWidth="1"/>
    <col min="22" max="22" width="21.7109375" customWidth="1"/>
    <col min="23" max="23" width="11" customWidth="1"/>
  </cols>
  <sheetData>
    <row r="1" spans="1:23" ht="19.5" customHeight="1">
      <c r="A1" s="29" t="s">
        <v>279</v>
      </c>
      <c r="B1" s="30" t="s">
        <v>280</v>
      </c>
      <c r="C1" s="31" t="s">
        <v>281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0" t="s">
        <v>282</v>
      </c>
    </row>
    <row r="2" spans="1:23" ht="20.25" customHeight="1">
      <c r="A2" s="29"/>
      <c r="B2" s="30"/>
      <c r="C2" s="10" t="s">
        <v>89</v>
      </c>
      <c r="D2" s="10" t="s">
        <v>167</v>
      </c>
      <c r="E2" s="10" t="s">
        <v>200</v>
      </c>
      <c r="F2" s="10" t="s">
        <v>65</v>
      </c>
      <c r="G2" s="10" t="s">
        <v>202</v>
      </c>
      <c r="H2" s="10" t="s">
        <v>36</v>
      </c>
      <c r="I2" s="10" t="s">
        <v>27</v>
      </c>
      <c r="J2" s="10" t="s">
        <v>42</v>
      </c>
      <c r="K2" s="10" t="s">
        <v>277</v>
      </c>
      <c r="L2" s="10" t="s">
        <v>187</v>
      </c>
      <c r="M2" s="10" t="s">
        <v>179</v>
      </c>
      <c r="N2" s="10" t="s">
        <v>153</v>
      </c>
      <c r="O2" s="10" t="s">
        <v>214</v>
      </c>
      <c r="P2" s="10" t="s">
        <v>232</v>
      </c>
      <c r="Q2" s="10" t="s">
        <v>137</v>
      </c>
      <c r="R2" s="10" t="s">
        <v>267</v>
      </c>
      <c r="S2" s="10" t="s">
        <v>198</v>
      </c>
      <c r="T2" s="10" t="s">
        <v>135</v>
      </c>
      <c r="U2" s="10" t="s">
        <v>163</v>
      </c>
      <c r="V2" s="10" t="s">
        <v>57</v>
      </c>
      <c r="W2" s="30"/>
    </row>
    <row r="3" spans="1:23" s="20" customFormat="1">
      <c r="A3" s="17">
        <v>1</v>
      </c>
      <c r="B3" s="18" t="s">
        <v>72</v>
      </c>
      <c r="C3" s="19">
        <v>8</v>
      </c>
      <c r="D3" s="19">
        <v>4</v>
      </c>
      <c r="E3" s="19"/>
      <c r="F3" s="19">
        <v>7</v>
      </c>
      <c r="G3" s="19">
        <v>10</v>
      </c>
      <c r="H3" s="19">
        <v>8</v>
      </c>
      <c r="I3" s="19">
        <v>10</v>
      </c>
      <c r="J3" s="19"/>
      <c r="K3" s="19">
        <v>8</v>
      </c>
      <c r="L3" s="19"/>
      <c r="M3" s="19">
        <v>9</v>
      </c>
      <c r="N3" s="19">
        <v>10</v>
      </c>
      <c r="O3" s="19">
        <v>9</v>
      </c>
      <c r="P3" s="19">
        <v>8</v>
      </c>
      <c r="Q3" s="19"/>
      <c r="R3" s="19"/>
      <c r="S3" s="19">
        <v>10</v>
      </c>
      <c r="T3" s="19">
        <v>9</v>
      </c>
      <c r="U3" s="19">
        <v>1</v>
      </c>
      <c r="V3" s="19">
        <v>9</v>
      </c>
      <c r="W3" s="19">
        <f t="shared" ref="W3:W27" si="0">SUM(C3:V3)</f>
        <v>120</v>
      </c>
    </row>
    <row r="4" spans="1:23" s="20" customFormat="1">
      <c r="A4" s="17">
        <v>2</v>
      </c>
      <c r="B4" s="18" t="s">
        <v>338</v>
      </c>
      <c r="C4" s="19"/>
      <c r="D4" s="19">
        <v>3</v>
      </c>
      <c r="E4" s="19">
        <v>3</v>
      </c>
      <c r="F4" s="19">
        <v>9</v>
      </c>
      <c r="G4" s="19">
        <v>6</v>
      </c>
      <c r="H4" s="19">
        <v>4</v>
      </c>
      <c r="I4" s="19">
        <v>8</v>
      </c>
      <c r="J4" s="19">
        <v>10</v>
      </c>
      <c r="K4" s="19"/>
      <c r="L4" s="19">
        <v>9</v>
      </c>
      <c r="M4" s="19">
        <v>10</v>
      </c>
      <c r="N4" s="19">
        <v>4</v>
      </c>
      <c r="O4" s="19">
        <v>2</v>
      </c>
      <c r="P4" s="19"/>
      <c r="Q4" s="19">
        <v>3</v>
      </c>
      <c r="R4" s="19">
        <v>4</v>
      </c>
      <c r="S4" s="19">
        <v>6</v>
      </c>
      <c r="T4" s="19">
        <v>8</v>
      </c>
      <c r="U4" s="19">
        <v>4</v>
      </c>
      <c r="V4" s="19">
        <v>4</v>
      </c>
      <c r="W4" s="19">
        <f t="shared" si="0"/>
        <v>97</v>
      </c>
    </row>
    <row r="5" spans="1:23" s="20" customFormat="1">
      <c r="A5" s="17">
        <v>3</v>
      </c>
      <c r="B5" s="18" t="s">
        <v>327</v>
      </c>
      <c r="C5" s="19"/>
      <c r="D5" s="19">
        <v>10</v>
      </c>
      <c r="E5" s="19">
        <v>4</v>
      </c>
      <c r="F5" s="19">
        <v>1</v>
      </c>
      <c r="G5" s="19"/>
      <c r="H5" s="19"/>
      <c r="I5" s="19">
        <v>6</v>
      </c>
      <c r="J5" s="19">
        <v>7</v>
      </c>
      <c r="K5" s="19">
        <v>7</v>
      </c>
      <c r="L5" s="19"/>
      <c r="M5" s="19">
        <v>3</v>
      </c>
      <c r="N5" s="19">
        <v>5</v>
      </c>
      <c r="O5" s="19">
        <v>10</v>
      </c>
      <c r="P5" s="19">
        <v>5</v>
      </c>
      <c r="Q5" s="19">
        <v>4</v>
      </c>
      <c r="R5" s="19">
        <v>10</v>
      </c>
      <c r="S5" s="19">
        <v>7</v>
      </c>
      <c r="T5" s="19">
        <v>3</v>
      </c>
      <c r="U5" s="19">
        <v>6</v>
      </c>
      <c r="V5" s="19"/>
      <c r="W5" s="19">
        <f t="shared" si="0"/>
        <v>88</v>
      </c>
    </row>
    <row r="6" spans="1:23" s="20" customFormat="1">
      <c r="A6" s="17">
        <v>4</v>
      </c>
      <c r="B6" s="18" t="s">
        <v>323</v>
      </c>
      <c r="C6" s="19">
        <v>10</v>
      </c>
      <c r="D6" s="19">
        <v>9</v>
      </c>
      <c r="E6" s="19">
        <v>9</v>
      </c>
      <c r="F6" s="19">
        <v>4</v>
      </c>
      <c r="G6" s="19"/>
      <c r="H6" s="19">
        <v>9</v>
      </c>
      <c r="I6" s="19">
        <v>7</v>
      </c>
      <c r="J6" s="19"/>
      <c r="K6" s="19"/>
      <c r="L6" s="19">
        <v>5</v>
      </c>
      <c r="M6" s="19">
        <v>7</v>
      </c>
      <c r="N6" s="19"/>
      <c r="O6" s="19">
        <v>4</v>
      </c>
      <c r="P6" s="19">
        <v>4</v>
      </c>
      <c r="Q6" s="19"/>
      <c r="R6" s="19">
        <v>5</v>
      </c>
      <c r="S6" s="19">
        <v>3</v>
      </c>
      <c r="T6" s="19"/>
      <c r="U6" s="19">
        <v>8</v>
      </c>
      <c r="V6" s="19"/>
      <c r="W6" s="19">
        <f t="shared" si="0"/>
        <v>84</v>
      </c>
    </row>
    <row r="7" spans="1:23" s="20" customFormat="1">
      <c r="A7" s="17">
        <v>5</v>
      </c>
      <c r="B7" s="18" t="s">
        <v>325</v>
      </c>
      <c r="C7" s="19">
        <v>9</v>
      </c>
      <c r="D7" s="19">
        <v>6</v>
      </c>
      <c r="E7" s="19">
        <v>1</v>
      </c>
      <c r="F7" s="19">
        <v>8</v>
      </c>
      <c r="G7" s="19">
        <v>9</v>
      </c>
      <c r="H7" s="19">
        <v>1</v>
      </c>
      <c r="I7" s="19">
        <v>9</v>
      </c>
      <c r="J7" s="19">
        <v>8</v>
      </c>
      <c r="K7" s="19">
        <v>3</v>
      </c>
      <c r="L7" s="19">
        <v>2</v>
      </c>
      <c r="M7" s="19">
        <v>8</v>
      </c>
      <c r="N7" s="19"/>
      <c r="O7" s="19"/>
      <c r="P7" s="19">
        <v>9</v>
      </c>
      <c r="Q7" s="19"/>
      <c r="R7" s="19"/>
      <c r="S7" s="19">
        <v>5</v>
      </c>
      <c r="T7" s="19">
        <v>6</v>
      </c>
      <c r="U7" s="19"/>
      <c r="V7" s="19"/>
      <c r="W7" s="19">
        <f t="shared" si="0"/>
        <v>84</v>
      </c>
    </row>
    <row r="8" spans="1:23" s="20" customFormat="1">
      <c r="A8" s="17">
        <v>6</v>
      </c>
      <c r="B8" s="18" t="s">
        <v>299</v>
      </c>
      <c r="C8" s="19">
        <v>3</v>
      </c>
      <c r="D8" s="19"/>
      <c r="E8" s="19">
        <v>10</v>
      </c>
      <c r="F8" s="19"/>
      <c r="G8" s="19">
        <v>7</v>
      </c>
      <c r="H8" s="19">
        <v>5</v>
      </c>
      <c r="I8" s="19"/>
      <c r="J8" s="19">
        <v>9</v>
      </c>
      <c r="K8" s="19"/>
      <c r="L8" s="19"/>
      <c r="M8" s="19">
        <v>4</v>
      </c>
      <c r="N8" s="19">
        <v>7</v>
      </c>
      <c r="O8" s="19">
        <v>3</v>
      </c>
      <c r="P8" s="19">
        <v>7</v>
      </c>
      <c r="Q8" s="19"/>
      <c r="R8" s="19"/>
      <c r="S8" s="19"/>
      <c r="T8" s="19">
        <v>10</v>
      </c>
      <c r="U8" s="19">
        <v>7</v>
      </c>
      <c r="V8" s="19">
        <v>5</v>
      </c>
      <c r="W8" s="19">
        <f t="shared" si="0"/>
        <v>77</v>
      </c>
    </row>
    <row r="9" spans="1:23" s="20" customFormat="1">
      <c r="A9" s="17">
        <v>7</v>
      </c>
      <c r="B9" s="18" t="s">
        <v>272</v>
      </c>
      <c r="C9" s="19">
        <v>5</v>
      </c>
      <c r="D9" s="19"/>
      <c r="E9" s="19">
        <v>6</v>
      </c>
      <c r="F9" s="19"/>
      <c r="G9" s="19"/>
      <c r="H9" s="19"/>
      <c r="I9" s="19"/>
      <c r="J9" s="19"/>
      <c r="K9" s="19">
        <v>10</v>
      </c>
      <c r="L9" s="19">
        <v>4</v>
      </c>
      <c r="M9" s="19"/>
      <c r="N9" s="19"/>
      <c r="O9" s="19">
        <v>6</v>
      </c>
      <c r="P9" s="19">
        <v>10</v>
      </c>
      <c r="Q9" s="19"/>
      <c r="R9" s="19">
        <v>8</v>
      </c>
      <c r="S9" s="19"/>
      <c r="T9" s="19">
        <v>4</v>
      </c>
      <c r="U9" s="19">
        <v>10</v>
      </c>
      <c r="V9" s="19">
        <v>2</v>
      </c>
      <c r="W9" s="19">
        <f t="shared" si="0"/>
        <v>65</v>
      </c>
    </row>
    <row r="10" spans="1:23" s="20" customFormat="1">
      <c r="A10" s="17">
        <v>8</v>
      </c>
      <c r="B10" s="18" t="s">
        <v>6</v>
      </c>
      <c r="C10" s="19">
        <v>6</v>
      </c>
      <c r="D10" s="19">
        <v>8</v>
      </c>
      <c r="E10" s="19"/>
      <c r="F10" s="19"/>
      <c r="G10" s="19">
        <v>5</v>
      </c>
      <c r="H10" s="19">
        <v>6</v>
      </c>
      <c r="I10" s="19">
        <v>4</v>
      </c>
      <c r="J10" s="19">
        <v>5</v>
      </c>
      <c r="K10" s="19"/>
      <c r="L10" s="19">
        <v>7</v>
      </c>
      <c r="M10" s="19">
        <v>2</v>
      </c>
      <c r="N10" s="19">
        <v>1</v>
      </c>
      <c r="O10" s="19"/>
      <c r="P10" s="19"/>
      <c r="Q10" s="19"/>
      <c r="R10" s="19">
        <v>9</v>
      </c>
      <c r="S10" s="19"/>
      <c r="T10" s="19"/>
      <c r="U10" s="19">
        <v>5</v>
      </c>
      <c r="V10" s="19">
        <v>3</v>
      </c>
      <c r="W10" s="19">
        <f t="shared" si="0"/>
        <v>61</v>
      </c>
    </row>
    <row r="11" spans="1:23" s="20" customFormat="1">
      <c r="A11" s="17">
        <v>9</v>
      </c>
      <c r="B11" s="18" t="s">
        <v>227</v>
      </c>
      <c r="C11" s="19">
        <v>2</v>
      </c>
      <c r="D11" s="19"/>
      <c r="E11" s="19"/>
      <c r="F11" s="19"/>
      <c r="G11" s="19">
        <v>4</v>
      </c>
      <c r="H11" s="19"/>
      <c r="I11" s="19">
        <v>3</v>
      </c>
      <c r="J11" s="19"/>
      <c r="K11" s="19">
        <v>6</v>
      </c>
      <c r="L11" s="19">
        <v>3</v>
      </c>
      <c r="M11" s="19"/>
      <c r="N11" s="19">
        <v>8</v>
      </c>
      <c r="O11" s="19">
        <v>7</v>
      </c>
      <c r="P11" s="19"/>
      <c r="Q11" s="19"/>
      <c r="R11" s="19"/>
      <c r="S11" s="19">
        <v>9</v>
      </c>
      <c r="T11" s="19"/>
      <c r="U11" s="19">
        <v>9</v>
      </c>
      <c r="V11" s="19">
        <v>1</v>
      </c>
      <c r="W11" s="19">
        <f t="shared" si="0"/>
        <v>52</v>
      </c>
    </row>
    <row r="12" spans="1:23" s="20" customFormat="1">
      <c r="A12" s="17">
        <v>10</v>
      </c>
      <c r="B12" s="18" t="s">
        <v>260</v>
      </c>
      <c r="C12" s="19"/>
      <c r="D12" s="19">
        <v>2</v>
      </c>
      <c r="E12" s="19">
        <v>7</v>
      </c>
      <c r="F12" s="19">
        <v>3</v>
      </c>
      <c r="G12" s="19"/>
      <c r="H12" s="19">
        <v>3</v>
      </c>
      <c r="I12" s="19"/>
      <c r="J12" s="19"/>
      <c r="K12" s="19">
        <v>9</v>
      </c>
      <c r="L12" s="19"/>
      <c r="M12" s="19"/>
      <c r="N12" s="19">
        <v>9</v>
      </c>
      <c r="O12" s="19">
        <v>8</v>
      </c>
      <c r="P12" s="19"/>
      <c r="Q12" s="19"/>
      <c r="R12" s="19">
        <v>7</v>
      </c>
      <c r="S12" s="19"/>
      <c r="T12" s="19">
        <v>1</v>
      </c>
      <c r="U12" s="19">
        <v>3</v>
      </c>
      <c r="V12" s="19"/>
      <c r="W12" s="19">
        <f t="shared" si="0"/>
        <v>52</v>
      </c>
    </row>
    <row r="13" spans="1:23" s="20" customFormat="1">
      <c r="A13" s="17">
        <v>11</v>
      </c>
      <c r="B13" s="18" t="s">
        <v>361</v>
      </c>
      <c r="C13" s="19"/>
      <c r="D13" s="19">
        <v>7</v>
      </c>
      <c r="E13" s="19">
        <v>5</v>
      </c>
      <c r="F13" s="19">
        <v>10</v>
      </c>
      <c r="G13" s="19">
        <v>1</v>
      </c>
      <c r="H13" s="19"/>
      <c r="I13" s="19"/>
      <c r="J13" s="19">
        <v>1</v>
      </c>
      <c r="K13" s="19"/>
      <c r="L13" s="19"/>
      <c r="M13" s="19"/>
      <c r="N13" s="19">
        <v>3</v>
      </c>
      <c r="O13" s="19">
        <v>5</v>
      </c>
      <c r="P13" s="19"/>
      <c r="Q13" s="19">
        <v>5</v>
      </c>
      <c r="R13" s="19"/>
      <c r="S13" s="19">
        <v>8</v>
      </c>
      <c r="T13" s="19">
        <v>7</v>
      </c>
      <c r="U13" s="19"/>
      <c r="V13" s="19"/>
      <c r="W13" s="19">
        <f t="shared" si="0"/>
        <v>52</v>
      </c>
    </row>
    <row r="14" spans="1:23" s="20" customFormat="1">
      <c r="A14" s="17">
        <v>12</v>
      </c>
      <c r="B14" s="18" t="s">
        <v>320</v>
      </c>
      <c r="C14" s="19"/>
      <c r="D14" s="19">
        <v>5</v>
      </c>
      <c r="E14" s="19"/>
      <c r="F14" s="19"/>
      <c r="G14" s="19"/>
      <c r="H14" s="19">
        <v>7</v>
      </c>
      <c r="I14" s="19">
        <v>5</v>
      </c>
      <c r="J14" s="19"/>
      <c r="K14" s="19">
        <v>4</v>
      </c>
      <c r="L14" s="19">
        <v>6</v>
      </c>
      <c r="M14" s="19"/>
      <c r="N14" s="19">
        <v>6</v>
      </c>
      <c r="O14" s="19"/>
      <c r="P14" s="19"/>
      <c r="Q14" s="19"/>
      <c r="R14" s="19">
        <v>2</v>
      </c>
      <c r="S14" s="19"/>
      <c r="T14" s="19">
        <v>5</v>
      </c>
      <c r="U14" s="19"/>
      <c r="V14" s="19">
        <v>10</v>
      </c>
      <c r="W14" s="19">
        <f t="shared" si="0"/>
        <v>50</v>
      </c>
    </row>
    <row r="15" spans="1:23">
      <c r="A15" s="23">
        <v>13</v>
      </c>
      <c r="B15" s="9" t="s">
        <v>54</v>
      </c>
      <c r="C15" s="3"/>
      <c r="D15" s="3"/>
      <c r="E15" s="3">
        <v>8</v>
      </c>
      <c r="F15" s="3"/>
      <c r="G15" s="3">
        <v>8</v>
      </c>
      <c r="H15" s="3"/>
      <c r="I15" s="3"/>
      <c r="J15" s="3">
        <v>4</v>
      </c>
      <c r="K15" s="3"/>
      <c r="L15" s="3">
        <v>1</v>
      </c>
      <c r="M15" s="3"/>
      <c r="N15" s="3">
        <v>2</v>
      </c>
      <c r="O15" s="3"/>
      <c r="P15" s="3">
        <v>2</v>
      </c>
      <c r="Q15" s="3"/>
      <c r="R15" s="3"/>
      <c r="S15" s="3">
        <v>2</v>
      </c>
      <c r="T15" s="3"/>
      <c r="U15" s="3"/>
      <c r="V15" s="3">
        <v>6</v>
      </c>
      <c r="W15" s="3">
        <f t="shared" si="0"/>
        <v>33</v>
      </c>
    </row>
    <row r="16" spans="1:23">
      <c r="A16" s="23">
        <v>14</v>
      </c>
      <c r="B16" s="9" t="s">
        <v>330</v>
      </c>
      <c r="C16" s="3">
        <v>7</v>
      </c>
      <c r="D16" s="3"/>
      <c r="E16" s="3"/>
      <c r="F16" s="3">
        <v>6</v>
      </c>
      <c r="G16" s="3"/>
      <c r="H16" s="3"/>
      <c r="I16" s="3"/>
      <c r="J16" s="3"/>
      <c r="K16" s="3"/>
      <c r="L16" s="3"/>
      <c r="M16" s="3"/>
      <c r="N16" s="3"/>
      <c r="O16" s="3">
        <v>1</v>
      </c>
      <c r="P16" s="3">
        <v>3</v>
      </c>
      <c r="Q16" s="3">
        <v>2</v>
      </c>
      <c r="R16" s="3">
        <v>3</v>
      </c>
      <c r="S16" s="3">
        <v>1</v>
      </c>
      <c r="T16" s="3"/>
      <c r="U16" s="3"/>
      <c r="V16" s="3">
        <v>8</v>
      </c>
      <c r="W16" s="3">
        <f t="shared" si="0"/>
        <v>31</v>
      </c>
    </row>
    <row r="17" spans="1:23">
      <c r="A17" s="23">
        <v>15</v>
      </c>
      <c r="B17" s="9" t="s">
        <v>305</v>
      </c>
      <c r="C17" s="3"/>
      <c r="D17" s="3"/>
      <c r="E17" s="3"/>
      <c r="F17" s="3"/>
      <c r="G17" s="3"/>
      <c r="H17" s="3">
        <v>10</v>
      </c>
      <c r="I17" s="3"/>
      <c r="J17" s="3"/>
      <c r="K17" s="3">
        <v>1</v>
      </c>
      <c r="L17" s="3"/>
      <c r="M17" s="3">
        <v>5</v>
      </c>
      <c r="N17" s="3"/>
      <c r="O17" s="3"/>
      <c r="P17" s="3"/>
      <c r="Q17" s="3">
        <v>1</v>
      </c>
      <c r="R17" s="3"/>
      <c r="S17" s="3">
        <v>4</v>
      </c>
      <c r="T17" s="3"/>
      <c r="U17" s="3"/>
      <c r="V17" s="3"/>
      <c r="W17" s="3">
        <f t="shared" si="0"/>
        <v>21</v>
      </c>
    </row>
    <row r="18" spans="1:23">
      <c r="A18" s="23">
        <v>16</v>
      </c>
      <c r="B18" s="9" t="s">
        <v>303</v>
      </c>
      <c r="C18" s="3"/>
      <c r="D18" s="3"/>
      <c r="E18" s="3"/>
      <c r="F18" s="3">
        <v>5</v>
      </c>
      <c r="G18" s="3"/>
      <c r="H18" s="3"/>
      <c r="I18" s="3">
        <v>2</v>
      </c>
      <c r="J18" s="3">
        <v>3</v>
      </c>
      <c r="K18" s="3"/>
      <c r="L18" s="3"/>
      <c r="M18" s="3"/>
      <c r="N18" s="3"/>
      <c r="O18" s="3"/>
      <c r="P18" s="3"/>
      <c r="Q18" s="3">
        <v>8</v>
      </c>
      <c r="R18" s="3"/>
      <c r="S18" s="3"/>
      <c r="T18" s="3">
        <v>2</v>
      </c>
      <c r="U18" s="3"/>
      <c r="V18" s="3"/>
      <c r="W18" s="3">
        <f t="shared" si="0"/>
        <v>20</v>
      </c>
    </row>
    <row r="19" spans="1:23">
      <c r="A19" s="23">
        <v>17</v>
      </c>
      <c r="B19" s="9" t="s">
        <v>340</v>
      </c>
      <c r="C19" s="3"/>
      <c r="D19" s="3">
        <v>1</v>
      </c>
      <c r="E19" s="3"/>
      <c r="F19" s="3"/>
      <c r="G19" s="3">
        <v>2</v>
      </c>
      <c r="H19" s="3"/>
      <c r="I19" s="3">
        <v>1</v>
      </c>
      <c r="J19" s="3"/>
      <c r="K19" s="3"/>
      <c r="L19" s="3">
        <v>8</v>
      </c>
      <c r="M19" s="3"/>
      <c r="N19" s="3"/>
      <c r="O19" s="3"/>
      <c r="P19" s="3">
        <v>6</v>
      </c>
      <c r="Q19" s="3"/>
      <c r="R19" s="3"/>
      <c r="S19" s="3"/>
      <c r="T19" s="3"/>
      <c r="U19" s="3"/>
      <c r="V19" s="3"/>
      <c r="W19" s="3">
        <f t="shared" si="0"/>
        <v>18</v>
      </c>
    </row>
    <row r="20" spans="1:23">
      <c r="A20" s="23">
        <v>18</v>
      </c>
      <c r="B20" s="9" t="s">
        <v>190</v>
      </c>
      <c r="C20" s="3">
        <v>1</v>
      </c>
      <c r="D20" s="3"/>
      <c r="E20" s="3"/>
      <c r="F20" s="3"/>
      <c r="G20" s="3">
        <v>3</v>
      </c>
      <c r="H20" s="3">
        <v>2</v>
      </c>
      <c r="I20" s="3"/>
      <c r="J20" s="3">
        <v>6</v>
      </c>
      <c r="K20" s="3">
        <v>5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>
        <f t="shared" si="0"/>
        <v>17</v>
      </c>
    </row>
    <row r="21" spans="1:23">
      <c r="A21" s="23">
        <v>19</v>
      </c>
      <c r="B21" s="9" t="s">
        <v>8</v>
      </c>
      <c r="C21" s="3"/>
      <c r="D21" s="3"/>
      <c r="E21" s="3"/>
      <c r="F21" s="3"/>
      <c r="G21" s="3"/>
      <c r="H21" s="3"/>
      <c r="I21" s="3"/>
      <c r="J21" s="3">
        <v>2</v>
      </c>
      <c r="K21" s="3"/>
      <c r="L21" s="3"/>
      <c r="M21" s="3"/>
      <c r="N21" s="3"/>
      <c r="O21" s="3"/>
      <c r="P21" s="3"/>
      <c r="Q21" s="3">
        <v>7</v>
      </c>
      <c r="R21" s="3">
        <v>6</v>
      </c>
      <c r="S21" s="3"/>
      <c r="T21" s="3"/>
      <c r="U21" s="3"/>
      <c r="V21" s="3"/>
      <c r="W21" s="3">
        <f t="shared" si="0"/>
        <v>15</v>
      </c>
    </row>
    <row r="22" spans="1:23">
      <c r="A22" s="23">
        <v>20</v>
      </c>
      <c r="B22" s="9" t="s">
        <v>74</v>
      </c>
      <c r="C22" s="3"/>
      <c r="D22" s="3"/>
      <c r="E22" s="3">
        <v>2</v>
      </c>
      <c r="F22" s="3"/>
      <c r="G22" s="3"/>
      <c r="H22" s="3"/>
      <c r="I22" s="3"/>
      <c r="J22" s="3"/>
      <c r="K22" s="3">
        <v>2</v>
      </c>
      <c r="L22" s="3"/>
      <c r="M22" s="3"/>
      <c r="N22" s="3"/>
      <c r="O22" s="3"/>
      <c r="P22" s="3">
        <v>1</v>
      </c>
      <c r="Q22" s="3">
        <v>10</v>
      </c>
      <c r="R22" s="3"/>
      <c r="S22" s="3"/>
      <c r="T22" s="3"/>
      <c r="U22" s="3"/>
      <c r="V22" s="3"/>
      <c r="W22" s="3">
        <f t="shared" si="0"/>
        <v>15</v>
      </c>
    </row>
    <row r="23" spans="1:23">
      <c r="A23" s="23">
        <v>21</v>
      </c>
      <c r="B23" s="9" t="s">
        <v>331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>
        <v>6</v>
      </c>
      <c r="R23" s="3">
        <v>1</v>
      </c>
      <c r="S23" s="3"/>
      <c r="T23" s="3"/>
      <c r="U23" s="3"/>
      <c r="V23" s="3">
        <v>7</v>
      </c>
      <c r="W23" s="3">
        <f t="shared" si="0"/>
        <v>14</v>
      </c>
    </row>
    <row r="24" spans="1:23">
      <c r="A24" s="23">
        <v>22</v>
      </c>
      <c r="B24" s="9" t="s">
        <v>321</v>
      </c>
      <c r="C24" s="3"/>
      <c r="D24" s="3"/>
      <c r="E24" s="3"/>
      <c r="F24" s="3">
        <v>2</v>
      </c>
      <c r="G24" s="3"/>
      <c r="H24" s="3"/>
      <c r="I24" s="3"/>
      <c r="J24" s="3"/>
      <c r="K24" s="3"/>
      <c r="L24" s="3">
        <v>10</v>
      </c>
      <c r="M24" s="3">
        <v>1</v>
      </c>
      <c r="N24" s="3"/>
      <c r="O24" s="3"/>
      <c r="P24" s="3"/>
      <c r="Q24" s="3"/>
      <c r="R24" s="3"/>
      <c r="S24" s="3"/>
      <c r="T24" s="3"/>
      <c r="U24" s="3"/>
      <c r="V24" s="3"/>
      <c r="W24" s="3">
        <f t="shared" si="0"/>
        <v>13</v>
      </c>
    </row>
    <row r="25" spans="1:23">
      <c r="A25" s="23">
        <v>23</v>
      </c>
      <c r="B25" s="9" t="s">
        <v>117</v>
      </c>
      <c r="C25" s="3">
        <v>4</v>
      </c>
      <c r="D25" s="3"/>
      <c r="E25" s="3"/>
      <c r="F25" s="3"/>
      <c r="G25" s="3"/>
      <c r="H25" s="3"/>
      <c r="I25" s="3"/>
      <c r="J25" s="3"/>
      <c r="K25" s="3"/>
      <c r="L25" s="3"/>
      <c r="M25" s="3">
        <v>6</v>
      </c>
      <c r="N25" s="3"/>
      <c r="O25" s="3"/>
      <c r="P25" s="3"/>
      <c r="Q25" s="3"/>
      <c r="R25" s="3"/>
      <c r="S25" s="3"/>
      <c r="T25" s="3"/>
      <c r="U25" s="3"/>
      <c r="V25" s="3"/>
      <c r="W25" s="3">
        <f t="shared" si="0"/>
        <v>10</v>
      </c>
    </row>
    <row r="26" spans="1:23">
      <c r="A26" s="23">
        <v>24</v>
      </c>
      <c r="B26" s="9" t="s">
        <v>322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>
        <v>9</v>
      </c>
      <c r="R26" s="3"/>
      <c r="S26" s="3"/>
      <c r="T26" s="3"/>
      <c r="U26" s="3"/>
      <c r="V26" s="3"/>
      <c r="W26" s="3">
        <f t="shared" si="0"/>
        <v>9</v>
      </c>
    </row>
    <row r="27" spans="1:23">
      <c r="A27" s="23">
        <v>25</v>
      </c>
      <c r="B27" s="9" t="s">
        <v>270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v>2</v>
      </c>
      <c r="V27" s="3"/>
      <c r="W27" s="3">
        <f t="shared" si="0"/>
        <v>2</v>
      </c>
    </row>
  </sheetData>
  <sortState ref="B3:W27">
    <sortCondition descending="1" ref="W3"/>
  </sortState>
  <mergeCells count="4">
    <mergeCell ref="A1:A2"/>
    <mergeCell ref="B1:B2"/>
    <mergeCell ref="C1:V1"/>
    <mergeCell ref="W1:W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27"/>
  <sheetViews>
    <sheetView workbookViewId="0">
      <pane xSplit="2" ySplit="2" topLeftCell="W3" activePane="bottomRight" state="frozen"/>
      <selection pane="topRight" activeCell="C1" sqref="C1"/>
      <selection pane="bottomLeft" activeCell="A3" sqref="A3"/>
      <selection pane="bottomRight" activeCell="B18" sqref="B18"/>
    </sheetView>
  </sheetViews>
  <sheetFormatPr defaultRowHeight="15"/>
  <cols>
    <col min="1" max="1" width="4.42578125" customWidth="1"/>
    <col min="2" max="2" width="33.28515625" customWidth="1"/>
    <col min="3" max="3" width="21.7109375" customWidth="1"/>
    <col min="4" max="4" width="16" customWidth="1"/>
    <col min="5" max="5" width="18.42578125" customWidth="1"/>
    <col min="6" max="6" width="19" customWidth="1"/>
    <col min="7" max="7" width="18.140625" customWidth="1"/>
    <col min="8" max="8" width="17.28515625" customWidth="1"/>
    <col min="9" max="9" width="15.85546875" customWidth="1"/>
    <col min="10" max="10" width="16.85546875" customWidth="1"/>
    <col min="11" max="11" width="13.28515625" customWidth="1"/>
    <col min="12" max="12" width="15.140625" customWidth="1"/>
    <col min="13" max="13" width="16.140625" customWidth="1"/>
    <col min="14" max="14" width="18.7109375" customWidth="1"/>
    <col min="15" max="15" width="15.42578125" customWidth="1"/>
    <col min="16" max="16" width="18.85546875" customWidth="1"/>
    <col min="17" max="17" width="15.42578125" customWidth="1"/>
    <col min="18" max="18" width="15" customWidth="1"/>
    <col min="19" max="19" width="16.7109375" customWidth="1"/>
    <col min="20" max="20" width="19.42578125" customWidth="1"/>
    <col min="21" max="21" width="11.7109375" customWidth="1"/>
    <col min="22" max="22" width="16.28515625" customWidth="1"/>
    <col min="23" max="23" width="10.85546875" customWidth="1"/>
  </cols>
  <sheetData>
    <row r="1" spans="1:23" ht="18.75" customHeight="1">
      <c r="A1" s="29" t="s">
        <v>279</v>
      </c>
      <c r="B1" s="30" t="s">
        <v>280</v>
      </c>
      <c r="C1" s="31" t="s">
        <v>281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0" t="s">
        <v>282</v>
      </c>
    </row>
    <row r="2" spans="1:23" ht="19.5" customHeight="1">
      <c r="A2" s="29"/>
      <c r="B2" s="30"/>
      <c r="C2" s="10" t="s">
        <v>226</v>
      </c>
      <c r="D2" s="10" t="s">
        <v>244</v>
      </c>
      <c r="E2" s="10" t="s">
        <v>105</v>
      </c>
      <c r="F2" s="10" t="s">
        <v>18</v>
      </c>
      <c r="G2" s="10" t="s">
        <v>28</v>
      </c>
      <c r="H2" s="10" t="s">
        <v>38</v>
      </c>
      <c r="I2" s="10" t="s">
        <v>46</v>
      </c>
      <c r="J2" s="10" t="s">
        <v>116</v>
      </c>
      <c r="K2" s="10" t="s">
        <v>99</v>
      </c>
      <c r="L2" s="10" t="s">
        <v>71</v>
      </c>
      <c r="M2" s="10" t="s">
        <v>189</v>
      </c>
      <c r="N2" s="10" t="s">
        <v>5</v>
      </c>
      <c r="O2" s="10" t="s">
        <v>181</v>
      </c>
      <c r="P2" s="10" t="s">
        <v>73</v>
      </c>
      <c r="Q2" s="10" t="s">
        <v>53</v>
      </c>
      <c r="R2" s="10" t="s">
        <v>259</v>
      </c>
      <c r="S2" s="10" t="s">
        <v>271</v>
      </c>
      <c r="T2" s="10" t="s">
        <v>269</v>
      </c>
      <c r="U2" s="10" t="s">
        <v>208</v>
      </c>
      <c r="V2" s="10" t="s">
        <v>7</v>
      </c>
      <c r="W2" s="30"/>
    </row>
    <row r="3" spans="1:23" s="20" customFormat="1">
      <c r="A3" s="17">
        <v>1</v>
      </c>
      <c r="B3" s="18" t="s">
        <v>298</v>
      </c>
      <c r="C3" s="19"/>
      <c r="D3" s="19">
        <v>5</v>
      </c>
      <c r="E3" s="19">
        <v>9</v>
      </c>
      <c r="F3" s="19">
        <v>10</v>
      </c>
      <c r="G3" s="19"/>
      <c r="H3" s="19">
        <v>2</v>
      </c>
      <c r="I3" s="19">
        <v>10</v>
      </c>
      <c r="J3" s="19">
        <v>3</v>
      </c>
      <c r="K3" s="19">
        <v>6</v>
      </c>
      <c r="L3" s="19">
        <v>9</v>
      </c>
      <c r="M3" s="19">
        <v>4</v>
      </c>
      <c r="N3" s="19">
        <v>6</v>
      </c>
      <c r="O3" s="19">
        <v>10</v>
      </c>
      <c r="P3" s="19">
        <v>1</v>
      </c>
      <c r="Q3" s="19"/>
      <c r="R3" s="19">
        <v>5</v>
      </c>
      <c r="S3" s="19">
        <v>10</v>
      </c>
      <c r="T3" s="19">
        <v>9</v>
      </c>
      <c r="U3" s="19">
        <v>5</v>
      </c>
      <c r="V3" s="19"/>
      <c r="W3" s="19">
        <f t="shared" ref="W3:W27" si="0">SUM(C3:V3)</f>
        <v>104</v>
      </c>
    </row>
    <row r="4" spans="1:23" s="20" customFormat="1">
      <c r="A4" s="17">
        <v>2</v>
      </c>
      <c r="B4" s="18" t="s">
        <v>168</v>
      </c>
      <c r="C4" s="19">
        <v>8</v>
      </c>
      <c r="D4" s="19">
        <v>9</v>
      </c>
      <c r="E4" s="19">
        <v>4</v>
      </c>
      <c r="F4" s="19"/>
      <c r="G4" s="19">
        <v>7</v>
      </c>
      <c r="H4" s="19">
        <v>3</v>
      </c>
      <c r="I4" s="19"/>
      <c r="J4" s="19">
        <v>10</v>
      </c>
      <c r="K4" s="19">
        <v>8</v>
      </c>
      <c r="L4" s="19">
        <v>7</v>
      </c>
      <c r="M4" s="19"/>
      <c r="N4" s="19"/>
      <c r="O4" s="19">
        <v>5</v>
      </c>
      <c r="P4" s="19">
        <v>10</v>
      </c>
      <c r="Q4" s="19">
        <v>8</v>
      </c>
      <c r="R4" s="19">
        <v>3</v>
      </c>
      <c r="S4" s="19"/>
      <c r="T4" s="19">
        <v>4</v>
      </c>
      <c r="U4" s="19"/>
      <c r="V4" s="19">
        <v>9</v>
      </c>
      <c r="W4" s="19">
        <f t="shared" si="0"/>
        <v>95</v>
      </c>
    </row>
    <row r="5" spans="1:23" s="20" customFormat="1">
      <c r="A5" s="17">
        <v>3</v>
      </c>
      <c r="B5" s="18" t="s">
        <v>362</v>
      </c>
      <c r="C5" s="19">
        <v>5</v>
      </c>
      <c r="D5" s="19">
        <v>7</v>
      </c>
      <c r="E5" s="19"/>
      <c r="F5" s="19">
        <v>2</v>
      </c>
      <c r="G5" s="19">
        <v>1</v>
      </c>
      <c r="H5" s="19"/>
      <c r="I5" s="19">
        <v>5</v>
      </c>
      <c r="J5" s="19"/>
      <c r="K5" s="19">
        <v>9</v>
      </c>
      <c r="L5" s="19">
        <v>10</v>
      </c>
      <c r="M5" s="19">
        <v>2</v>
      </c>
      <c r="N5" s="19">
        <v>10</v>
      </c>
      <c r="O5" s="19">
        <v>8</v>
      </c>
      <c r="P5" s="19">
        <v>6</v>
      </c>
      <c r="Q5" s="19"/>
      <c r="R5" s="19">
        <v>8</v>
      </c>
      <c r="S5" s="19"/>
      <c r="T5" s="19"/>
      <c r="U5" s="19">
        <v>3</v>
      </c>
      <c r="V5" s="19"/>
      <c r="W5" s="19">
        <f t="shared" si="0"/>
        <v>76</v>
      </c>
    </row>
    <row r="6" spans="1:23" s="20" customFormat="1">
      <c r="A6" s="17">
        <v>4</v>
      </c>
      <c r="B6" s="18" t="s">
        <v>278</v>
      </c>
      <c r="C6" s="19">
        <v>9</v>
      </c>
      <c r="D6" s="19">
        <v>2</v>
      </c>
      <c r="E6" s="19"/>
      <c r="F6" s="19">
        <v>5</v>
      </c>
      <c r="G6" s="19">
        <v>3</v>
      </c>
      <c r="H6" s="19">
        <v>8</v>
      </c>
      <c r="I6" s="19"/>
      <c r="J6" s="19">
        <v>7</v>
      </c>
      <c r="K6" s="19">
        <v>3</v>
      </c>
      <c r="L6" s="19"/>
      <c r="M6" s="19"/>
      <c r="N6" s="19">
        <v>7</v>
      </c>
      <c r="O6" s="19">
        <v>3</v>
      </c>
      <c r="P6" s="19">
        <v>7</v>
      </c>
      <c r="Q6" s="19"/>
      <c r="R6" s="19">
        <v>7</v>
      </c>
      <c r="S6" s="19">
        <v>9</v>
      </c>
      <c r="T6" s="19">
        <v>3</v>
      </c>
      <c r="U6" s="19"/>
      <c r="V6" s="19"/>
      <c r="W6" s="19">
        <f t="shared" si="0"/>
        <v>73</v>
      </c>
    </row>
    <row r="7" spans="1:23" s="20" customFormat="1">
      <c r="A7" s="17">
        <v>5</v>
      </c>
      <c r="B7" s="18" t="s">
        <v>293</v>
      </c>
      <c r="C7" s="19"/>
      <c r="D7" s="19"/>
      <c r="E7" s="19">
        <v>7</v>
      </c>
      <c r="F7" s="19">
        <v>7</v>
      </c>
      <c r="G7" s="19">
        <v>5</v>
      </c>
      <c r="H7" s="19"/>
      <c r="I7" s="19"/>
      <c r="J7" s="19"/>
      <c r="K7" s="19"/>
      <c r="L7" s="19">
        <v>6</v>
      </c>
      <c r="M7" s="19"/>
      <c r="N7" s="19"/>
      <c r="O7" s="19">
        <v>9</v>
      </c>
      <c r="P7" s="19">
        <v>2</v>
      </c>
      <c r="Q7" s="19">
        <v>10</v>
      </c>
      <c r="R7" s="19">
        <v>10</v>
      </c>
      <c r="S7" s="19">
        <v>1</v>
      </c>
      <c r="T7" s="19"/>
      <c r="U7" s="19">
        <v>6</v>
      </c>
      <c r="V7" s="19">
        <v>7</v>
      </c>
      <c r="W7" s="19">
        <f t="shared" si="0"/>
        <v>70</v>
      </c>
    </row>
    <row r="8" spans="1:23" s="20" customFormat="1">
      <c r="A8" s="17">
        <v>6</v>
      </c>
      <c r="B8" s="18" t="s">
        <v>342</v>
      </c>
      <c r="C8" s="19"/>
      <c r="D8" s="19"/>
      <c r="E8" s="19">
        <v>2</v>
      </c>
      <c r="F8" s="19">
        <v>6</v>
      </c>
      <c r="G8" s="19"/>
      <c r="H8" s="19">
        <v>4</v>
      </c>
      <c r="I8" s="19"/>
      <c r="J8" s="19">
        <v>9</v>
      </c>
      <c r="K8" s="19">
        <v>7</v>
      </c>
      <c r="L8" s="19"/>
      <c r="M8" s="19">
        <v>9</v>
      </c>
      <c r="N8" s="19">
        <v>4</v>
      </c>
      <c r="O8" s="19">
        <v>7</v>
      </c>
      <c r="P8" s="19">
        <v>3</v>
      </c>
      <c r="Q8" s="19"/>
      <c r="R8" s="19">
        <v>1</v>
      </c>
      <c r="S8" s="19">
        <v>4</v>
      </c>
      <c r="T8" s="19"/>
      <c r="U8" s="19">
        <v>4</v>
      </c>
      <c r="V8" s="19"/>
      <c r="W8" s="19">
        <f t="shared" si="0"/>
        <v>60</v>
      </c>
    </row>
    <row r="9" spans="1:23" s="20" customFormat="1">
      <c r="A9" s="17">
        <v>7</v>
      </c>
      <c r="B9" s="18" t="s">
        <v>66</v>
      </c>
      <c r="C9" s="19">
        <v>10</v>
      </c>
      <c r="D9" s="19">
        <v>8</v>
      </c>
      <c r="E9" s="19">
        <v>10</v>
      </c>
      <c r="F9" s="19">
        <v>9</v>
      </c>
      <c r="G9" s="19"/>
      <c r="H9" s="19"/>
      <c r="I9" s="19">
        <v>1</v>
      </c>
      <c r="J9" s="19"/>
      <c r="K9" s="19">
        <v>4</v>
      </c>
      <c r="L9" s="19">
        <v>8</v>
      </c>
      <c r="M9" s="19"/>
      <c r="N9" s="19"/>
      <c r="O9" s="19">
        <v>2</v>
      </c>
      <c r="P9" s="19"/>
      <c r="Q9" s="19"/>
      <c r="R9" s="19"/>
      <c r="S9" s="19"/>
      <c r="T9" s="19">
        <v>1</v>
      </c>
      <c r="U9" s="19"/>
      <c r="V9" s="19">
        <v>6</v>
      </c>
      <c r="W9" s="19">
        <f t="shared" si="0"/>
        <v>59</v>
      </c>
    </row>
    <row r="10" spans="1:23" s="20" customFormat="1">
      <c r="A10" s="17">
        <v>8</v>
      </c>
      <c r="B10" s="18" t="s">
        <v>180</v>
      </c>
      <c r="C10" s="19"/>
      <c r="D10" s="19"/>
      <c r="E10" s="19"/>
      <c r="F10" s="19">
        <v>3</v>
      </c>
      <c r="G10" s="19">
        <v>9</v>
      </c>
      <c r="H10" s="19">
        <v>1</v>
      </c>
      <c r="I10" s="19"/>
      <c r="J10" s="19"/>
      <c r="K10" s="19"/>
      <c r="L10" s="19">
        <v>2</v>
      </c>
      <c r="M10" s="19">
        <v>7</v>
      </c>
      <c r="N10" s="19">
        <v>9</v>
      </c>
      <c r="O10" s="19">
        <v>1</v>
      </c>
      <c r="P10" s="19"/>
      <c r="Q10" s="19">
        <v>6</v>
      </c>
      <c r="R10" s="19">
        <v>2</v>
      </c>
      <c r="S10" s="19">
        <v>6</v>
      </c>
      <c r="T10" s="19">
        <v>6</v>
      </c>
      <c r="U10" s="19">
        <v>2</v>
      </c>
      <c r="V10" s="19">
        <v>1</v>
      </c>
      <c r="W10" s="19">
        <f t="shared" si="0"/>
        <v>55</v>
      </c>
    </row>
    <row r="11" spans="1:23" s="20" customFormat="1">
      <c r="A11" s="17">
        <v>9</v>
      </c>
      <c r="B11" s="18" t="s">
        <v>353</v>
      </c>
      <c r="C11" s="19"/>
      <c r="D11" s="19"/>
      <c r="E11" s="19">
        <v>8</v>
      </c>
      <c r="F11" s="19"/>
      <c r="G11" s="19">
        <v>10</v>
      </c>
      <c r="H11" s="19"/>
      <c r="I11" s="19">
        <v>3</v>
      </c>
      <c r="J11" s="19"/>
      <c r="K11" s="19"/>
      <c r="L11" s="19">
        <v>3</v>
      </c>
      <c r="M11" s="19"/>
      <c r="N11" s="19"/>
      <c r="O11" s="19">
        <v>4</v>
      </c>
      <c r="P11" s="19">
        <v>8</v>
      </c>
      <c r="Q11" s="19"/>
      <c r="R11" s="19">
        <v>9</v>
      </c>
      <c r="S11" s="19"/>
      <c r="T11" s="19">
        <v>7</v>
      </c>
      <c r="U11" s="19"/>
      <c r="V11" s="19">
        <v>2</v>
      </c>
      <c r="W11" s="19">
        <f t="shared" si="0"/>
        <v>54</v>
      </c>
    </row>
    <row r="12" spans="1:23" s="20" customFormat="1">
      <c r="A12" s="17">
        <v>10</v>
      </c>
      <c r="B12" s="18" t="s">
        <v>203</v>
      </c>
      <c r="C12" s="19">
        <v>3</v>
      </c>
      <c r="D12" s="19">
        <v>10</v>
      </c>
      <c r="E12" s="19">
        <v>3</v>
      </c>
      <c r="F12" s="19"/>
      <c r="G12" s="19"/>
      <c r="H12" s="19"/>
      <c r="I12" s="19">
        <v>2</v>
      </c>
      <c r="J12" s="19">
        <v>8</v>
      </c>
      <c r="K12" s="19">
        <v>10</v>
      </c>
      <c r="L12" s="19"/>
      <c r="M12" s="19"/>
      <c r="N12" s="19"/>
      <c r="O12" s="19"/>
      <c r="P12" s="19">
        <v>4</v>
      </c>
      <c r="Q12" s="19">
        <v>2</v>
      </c>
      <c r="R12" s="19"/>
      <c r="S12" s="19"/>
      <c r="T12" s="19"/>
      <c r="U12" s="19">
        <v>10</v>
      </c>
      <c r="V12" s="19"/>
      <c r="W12" s="19">
        <f t="shared" si="0"/>
        <v>52</v>
      </c>
    </row>
    <row r="13" spans="1:23" s="20" customFormat="1">
      <c r="A13" s="17">
        <v>11</v>
      </c>
      <c r="B13" s="18" t="s">
        <v>357</v>
      </c>
      <c r="C13" s="19">
        <v>6</v>
      </c>
      <c r="D13" s="19"/>
      <c r="E13" s="19"/>
      <c r="F13" s="19"/>
      <c r="G13" s="19">
        <v>8</v>
      </c>
      <c r="H13" s="19">
        <v>7</v>
      </c>
      <c r="I13" s="19"/>
      <c r="J13" s="19"/>
      <c r="K13" s="19"/>
      <c r="L13" s="19"/>
      <c r="M13" s="19"/>
      <c r="N13" s="19">
        <v>2</v>
      </c>
      <c r="O13" s="19"/>
      <c r="P13" s="19"/>
      <c r="Q13" s="19">
        <v>5</v>
      </c>
      <c r="R13" s="19">
        <v>6</v>
      </c>
      <c r="S13" s="19"/>
      <c r="T13" s="19"/>
      <c r="U13" s="19">
        <v>8</v>
      </c>
      <c r="V13" s="19">
        <v>8</v>
      </c>
      <c r="W13" s="19">
        <f t="shared" si="0"/>
        <v>50</v>
      </c>
    </row>
    <row r="14" spans="1:23" s="20" customFormat="1">
      <c r="A14" s="17">
        <v>12</v>
      </c>
      <c r="B14" s="18" t="s">
        <v>43</v>
      </c>
      <c r="C14" s="19">
        <v>7</v>
      </c>
      <c r="D14" s="19">
        <v>6</v>
      </c>
      <c r="E14" s="19"/>
      <c r="F14" s="19">
        <v>4</v>
      </c>
      <c r="G14" s="19"/>
      <c r="H14" s="19">
        <v>5</v>
      </c>
      <c r="I14" s="19">
        <v>4</v>
      </c>
      <c r="J14" s="19">
        <v>2</v>
      </c>
      <c r="K14" s="19">
        <v>2</v>
      </c>
      <c r="L14" s="19"/>
      <c r="M14" s="19">
        <v>10</v>
      </c>
      <c r="N14" s="19"/>
      <c r="O14" s="19"/>
      <c r="P14" s="19"/>
      <c r="Q14" s="19"/>
      <c r="R14" s="19"/>
      <c r="S14" s="19"/>
      <c r="T14" s="19"/>
      <c r="U14" s="19">
        <v>9</v>
      </c>
      <c r="V14" s="19"/>
      <c r="W14" s="19">
        <f t="shared" si="0"/>
        <v>49</v>
      </c>
    </row>
    <row r="15" spans="1:23">
      <c r="A15" s="23">
        <v>13</v>
      </c>
      <c r="B15" s="9" t="s">
        <v>288</v>
      </c>
      <c r="C15" s="3"/>
      <c r="D15" s="3"/>
      <c r="E15" s="3"/>
      <c r="F15" s="3">
        <v>8</v>
      </c>
      <c r="G15" s="3"/>
      <c r="H15" s="3"/>
      <c r="I15" s="3">
        <v>6</v>
      </c>
      <c r="J15" s="3"/>
      <c r="K15" s="3"/>
      <c r="L15" s="3">
        <v>5</v>
      </c>
      <c r="M15" s="3"/>
      <c r="N15" s="3"/>
      <c r="O15" s="3"/>
      <c r="P15" s="3"/>
      <c r="Q15" s="3">
        <v>4</v>
      </c>
      <c r="R15" s="3"/>
      <c r="S15" s="3">
        <v>8</v>
      </c>
      <c r="T15" s="3">
        <v>8</v>
      </c>
      <c r="U15" s="3"/>
      <c r="V15" s="3">
        <v>3</v>
      </c>
      <c r="W15" s="3">
        <f t="shared" si="0"/>
        <v>42</v>
      </c>
    </row>
    <row r="16" spans="1:23">
      <c r="A16" s="23">
        <v>14</v>
      </c>
      <c r="B16" s="9" t="s">
        <v>201</v>
      </c>
      <c r="C16" s="3"/>
      <c r="D16" s="3">
        <v>4</v>
      </c>
      <c r="E16" s="3">
        <v>1</v>
      </c>
      <c r="F16" s="3">
        <v>1</v>
      </c>
      <c r="G16" s="3"/>
      <c r="H16" s="3"/>
      <c r="I16" s="3">
        <v>9</v>
      </c>
      <c r="J16" s="3"/>
      <c r="K16" s="3">
        <v>5</v>
      </c>
      <c r="L16" s="3">
        <v>1</v>
      </c>
      <c r="M16" s="3">
        <v>3</v>
      </c>
      <c r="N16" s="3"/>
      <c r="O16" s="3">
        <v>6</v>
      </c>
      <c r="P16" s="3"/>
      <c r="Q16" s="3"/>
      <c r="R16" s="3"/>
      <c r="S16" s="3">
        <v>5</v>
      </c>
      <c r="T16" s="3"/>
      <c r="U16" s="3">
        <v>7</v>
      </c>
      <c r="V16" s="3"/>
      <c r="W16" s="3">
        <f t="shared" si="0"/>
        <v>42</v>
      </c>
    </row>
    <row r="17" spans="1:23">
      <c r="A17" s="23">
        <v>15</v>
      </c>
      <c r="B17" s="9" t="s">
        <v>311</v>
      </c>
      <c r="C17" s="3">
        <v>2</v>
      </c>
      <c r="D17" s="3"/>
      <c r="E17" s="3"/>
      <c r="F17" s="3"/>
      <c r="G17" s="3">
        <v>4</v>
      </c>
      <c r="H17" s="3">
        <v>6</v>
      </c>
      <c r="I17" s="3"/>
      <c r="J17" s="3"/>
      <c r="K17" s="3"/>
      <c r="L17" s="3"/>
      <c r="M17" s="3">
        <v>5</v>
      </c>
      <c r="N17" s="3"/>
      <c r="O17" s="3"/>
      <c r="P17" s="3">
        <v>9</v>
      </c>
      <c r="Q17" s="3">
        <v>9</v>
      </c>
      <c r="R17" s="3">
        <v>4</v>
      </c>
      <c r="S17" s="3"/>
      <c r="T17" s="3"/>
      <c r="U17" s="3"/>
      <c r="V17" s="3"/>
      <c r="W17" s="3">
        <f t="shared" si="0"/>
        <v>39</v>
      </c>
    </row>
    <row r="18" spans="1:23">
      <c r="A18" s="23">
        <v>16</v>
      </c>
      <c r="B18" s="9" t="s">
        <v>344</v>
      </c>
      <c r="C18" s="3"/>
      <c r="D18" s="3">
        <v>3</v>
      </c>
      <c r="E18" s="3">
        <v>5</v>
      </c>
      <c r="F18" s="3"/>
      <c r="G18" s="3"/>
      <c r="H18" s="3"/>
      <c r="I18" s="3"/>
      <c r="J18" s="3"/>
      <c r="K18" s="3"/>
      <c r="L18" s="3"/>
      <c r="M18" s="3">
        <v>8</v>
      </c>
      <c r="N18" s="3"/>
      <c r="O18" s="3"/>
      <c r="P18" s="3">
        <v>5</v>
      </c>
      <c r="Q18" s="3"/>
      <c r="R18" s="3"/>
      <c r="S18" s="3">
        <v>3</v>
      </c>
      <c r="T18" s="3">
        <v>10</v>
      </c>
      <c r="U18" s="3"/>
      <c r="V18" s="3"/>
      <c r="W18" s="3">
        <f t="shared" si="0"/>
        <v>34</v>
      </c>
    </row>
    <row r="19" spans="1:23">
      <c r="A19" s="23">
        <v>17</v>
      </c>
      <c r="B19" s="9" t="s">
        <v>289</v>
      </c>
      <c r="C19" s="3"/>
      <c r="D19" s="3"/>
      <c r="E19" s="3">
        <v>6</v>
      </c>
      <c r="F19" s="3"/>
      <c r="G19" s="3"/>
      <c r="H19" s="3"/>
      <c r="I19" s="3">
        <v>7</v>
      </c>
      <c r="J19" s="3"/>
      <c r="K19" s="3"/>
      <c r="L19" s="3"/>
      <c r="M19" s="3">
        <v>1</v>
      </c>
      <c r="N19" s="3">
        <v>8</v>
      </c>
      <c r="O19" s="3"/>
      <c r="P19" s="3"/>
      <c r="Q19" s="3"/>
      <c r="R19" s="3"/>
      <c r="S19" s="3"/>
      <c r="T19" s="3">
        <v>5</v>
      </c>
      <c r="U19" s="3">
        <v>1</v>
      </c>
      <c r="V19" s="3">
        <v>5</v>
      </c>
      <c r="W19" s="3">
        <f t="shared" si="0"/>
        <v>33</v>
      </c>
    </row>
    <row r="20" spans="1:23">
      <c r="A20" s="23">
        <v>18</v>
      </c>
      <c r="B20" s="9" t="s">
        <v>199</v>
      </c>
      <c r="C20" s="3">
        <v>4</v>
      </c>
      <c r="D20" s="3">
        <v>1</v>
      </c>
      <c r="E20" s="3"/>
      <c r="F20" s="3"/>
      <c r="G20" s="3">
        <v>6</v>
      </c>
      <c r="H20" s="3">
        <v>9</v>
      </c>
      <c r="I20" s="3"/>
      <c r="J20" s="3"/>
      <c r="K20" s="3">
        <v>1</v>
      </c>
      <c r="L20" s="3"/>
      <c r="M20" s="3"/>
      <c r="N20" s="3"/>
      <c r="O20" s="3"/>
      <c r="P20" s="3"/>
      <c r="Q20" s="3">
        <v>7</v>
      </c>
      <c r="R20" s="3"/>
      <c r="S20" s="3"/>
      <c r="T20" s="3"/>
      <c r="U20" s="3"/>
      <c r="V20" s="3"/>
      <c r="W20" s="3">
        <f t="shared" si="0"/>
        <v>28</v>
      </c>
    </row>
    <row r="21" spans="1:23">
      <c r="A21" s="23">
        <v>19</v>
      </c>
      <c r="B21" s="9" t="s">
        <v>350</v>
      </c>
      <c r="C21" s="3"/>
      <c r="D21" s="3"/>
      <c r="E21" s="3"/>
      <c r="F21" s="3"/>
      <c r="G21" s="3"/>
      <c r="H21" s="3">
        <v>10</v>
      </c>
      <c r="I21" s="3"/>
      <c r="J21" s="3"/>
      <c r="K21" s="3"/>
      <c r="L21" s="3">
        <v>4</v>
      </c>
      <c r="M21" s="3"/>
      <c r="N21" s="3">
        <v>5</v>
      </c>
      <c r="O21" s="3"/>
      <c r="P21" s="3"/>
      <c r="Q21" s="3">
        <v>3</v>
      </c>
      <c r="R21" s="3"/>
      <c r="S21" s="3"/>
      <c r="T21" s="3"/>
      <c r="U21" s="3"/>
      <c r="V21" s="3"/>
      <c r="W21" s="3">
        <f t="shared" si="0"/>
        <v>22</v>
      </c>
    </row>
    <row r="22" spans="1:23">
      <c r="A22" s="23">
        <v>20</v>
      </c>
      <c r="B22" s="9" t="s">
        <v>316</v>
      </c>
      <c r="C22" s="3"/>
      <c r="D22" s="3"/>
      <c r="E22" s="3"/>
      <c r="F22" s="3"/>
      <c r="G22" s="3"/>
      <c r="H22" s="3"/>
      <c r="I22" s="3">
        <v>8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>
        <v>10</v>
      </c>
      <c r="W22" s="3">
        <f t="shared" si="0"/>
        <v>18</v>
      </c>
    </row>
    <row r="23" spans="1:23">
      <c r="A23" s="23">
        <v>21</v>
      </c>
      <c r="B23" s="9" t="s">
        <v>138</v>
      </c>
      <c r="C23" s="3"/>
      <c r="D23" s="3"/>
      <c r="E23" s="3"/>
      <c r="F23" s="3"/>
      <c r="G23" s="3"/>
      <c r="H23" s="3"/>
      <c r="I23" s="3"/>
      <c r="J23" s="3">
        <v>6</v>
      </c>
      <c r="K23" s="3"/>
      <c r="L23" s="3"/>
      <c r="M23" s="3"/>
      <c r="N23" s="3"/>
      <c r="O23" s="3"/>
      <c r="P23" s="3"/>
      <c r="Q23" s="3"/>
      <c r="R23" s="3"/>
      <c r="S23" s="3">
        <v>7</v>
      </c>
      <c r="T23" s="3"/>
      <c r="U23" s="3"/>
      <c r="V23" s="3">
        <v>4</v>
      </c>
      <c r="W23" s="3">
        <f t="shared" si="0"/>
        <v>17</v>
      </c>
    </row>
    <row r="24" spans="1:23">
      <c r="A24" s="23">
        <v>22</v>
      </c>
      <c r="B24" s="9" t="s">
        <v>233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>
        <v>6</v>
      </c>
      <c r="N24" s="3">
        <v>3</v>
      </c>
      <c r="O24" s="3"/>
      <c r="P24" s="3"/>
      <c r="Q24" s="3">
        <v>1</v>
      </c>
      <c r="R24" s="3"/>
      <c r="S24" s="3"/>
      <c r="T24" s="3"/>
      <c r="U24" s="3"/>
      <c r="V24" s="3"/>
      <c r="W24" s="3">
        <f t="shared" si="0"/>
        <v>10</v>
      </c>
    </row>
    <row r="25" spans="1:23">
      <c r="A25" s="23">
        <v>23</v>
      </c>
      <c r="B25" s="9" t="s">
        <v>268</v>
      </c>
      <c r="C25" s="3"/>
      <c r="D25" s="3"/>
      <c r="E25" s="3"/>
      <c r="F25" s="3"/>
      <c r="G25" s="3"/>
      <c r="H25" s="3"/>
      <c r="I25" s="3"/>
      <c r="J25" s="3">
        <v>5</v>
      </c>
      <c r="K25" s="3"/>
      <c r="L25" s="3"/>
      <c r="M25" s="3"/>
      <c r="N25" s="3"/>
      <c r="O25" s="3"/>
      <c r="P25" s="3"/>
      <c r="Q25" s="3"/>
      <c r="R25" s="3"/>
      <c r="S25" s="3"/>
      <c r="T25" s="3">
        <v>2</v>
      </c>
      <c r="U25" s="3"/>
      <c r="V25" s="3"/>
      <c r="W25" s="3">
        <f t="shared" si="0"/>
        <v>7</v>
      </c>
    </row>
    <row r="26" spans="1:23">
      <c r="A26" s="23">
        <v>24</v>
      </c>
      <c r="B26" s="9" t="s">
        <v>164</v>
      </c>
      <c r="C26" s="3"/>
      <c r="D26" s="3"/>
      <c r="E26" s="3"/>
      <c r="F26" s="3"/>
      <c r="G26" s="3">
        <v>2</v>
      </c>
      <c r="H26" s="3"/>
      <c r="I26" s="3"/>
      <c r="J26" s="3">
        <v>4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>
        <f t="shared" si="0"/>
        <v>6</v>
      </c>
    </row>
    <row r="27" spans="1:23">
      <c r="A27" s="23">
        <v>25</v>
      </c>
      <c r="B27" s="9" t="s">
        <v>317</v>
      </c>
      <c r="C27" s="3">
        <v>1</v>
      </c>
      <c r="D27" s="3"/>
      <c r="E27" s="3"/>
      <c r="F27" s="3"/>
      <c r="G27" s="3"/>
      <c r="H27" s="3"/>
      <c r="I27" s="3"/>
      <c r="J27" s="3">
        <v>1</v>
      </c>
      <c r="K27" s="3"/>
      <c r="L27" s="3"/>
      <c r="M27" s="3"/>
      <c r="N27" s="3">
        <v>1</v>
      </c>
      <c r="O27" s="3"/>
      <c r="P27" s="3"/>
      <c r="Q27" s="3"/>
      <c r="R27" s="3"/>
      <c r="S27" s="3">
        <v>2</v>
      </c>
      <c r="T27" s="3"/>
      <c r="U27" s="3"/>
      <c r="V27" s="3"/>
      <c r="W27" s="3">
        <f t="shared" si="0"/>
        <v>5</v>
      </c>
    </row>
  </sheetData>
  <sortState ref="B3:W27">
    <sortCondition descending="1" ref="W3"/>
  </sortState>
  <mergeCells count="4">
    <mergeCell ref="A1:A2"/>
    <mergeCell ref="B1:B2"/>
    <mergeCell ref="C1:V1"/>
    <mergeCell ref="W1:W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26"/>
  <sheetViews>
    <sheetView workbookViewId="0">
      <pane xSplit="2" ySplit="2" topLeftCell="W3" activePane="bottomRight" state="frozen"/>
      <selection pane="topRight" activeCell="C1" sqref="C1"/>
      <selection pane="bottomLeft" activeCell="A3" sqref="A3"/>
      <selection pane="bottomRight" activeCell="AC37" sqref="AC37"/>
    </sheetView>
  </sheetViews>
  <sheetFormatPr defaultRowHeight="15"/>
  <cols>
    <col min="1" max="1" width="4.42578125" customWidth="1"/>
    <col min="2" max="2" width="34.5703125" customWidth="1"/>
    <col min="3" max="3" width="17" customWidth="1"/>
    <col min="4" max="4" width="21.5703125" customWidth="1"/>
    <col min="5" max="5" width="16.28515625" customWidth="1"/>
    <col min="6" max="6" width="18.7109375" customWidth="1"/>
    <col min="7" max="7" width="18.5703125" customWidth="1"/>
    <col min="8" max="8" width="13" customWidth="1"/>
    <col min="9" max="9" width="14.7109375" customWidth="1"/>
    <col min="10" max="10" width="18.42578125" customWidth="1"/>
    <col min="11" max="11" width="15.140625" customWidth="1"/>
    <col min="12" max="12" width="14.85546875" customWidth="1"/>
    <col min="13" max="13" width="16.5703125" customWidth="1"/>
    <col min="14" max="14" width="14.5703125" customWidth="1"/>
    <col min="15" max="15" width="20.7109375" customWidth="1"/>
    <col min="16" max="16" width="17.85546875" customWidth="1"/>
    <col min="17" max="17" width="21.5703125" customWidth="1"/>
    <col min="18" max="18" width="16" customWidth="1"/>
    <col min="19" max="19" width="11.140625" customWidth="1"/>
    <col min="20" max="20" width="17.7109375" customWidth="1"/>
    <col min="21" max="21" width="16.140625" customWidth="1"/>
    <col min="22" max="22" width="15.140625" customWidth="1"/>
    <col min="23" max="23" width="10.42578125" customWidth="1"/>
  </cols>
  <sheetData>
    <row r="1" spans="1:23" ht="18" customHeight="1">
      <c r="A1" s="29" t="s">
        <v>279</v>
      </c>
      <c r="B1" s="30" t="s">
        <v>280</v>
      </c>
      <c r="C1" s="31" t="s">
        <v>281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0" t="s">
        <v>282</v>
      </c>
    </row>
    <row r="2" spans="1:23" ht="19.5" customHeight="1">
      <c r="A2" s="29"/>
      <c r="B2" s="30"/>
      <c r="C2" s="10" t="s">
        <v>89</v>
      </c>
      <c r="D2" s="10" t="s">
        <v>226</v>
      </c>
      <c r="E2" s="10" t="s">
        <v>244</v>
      </c>
      <c r="F2" s="10" t="s">
        <v>105</v>
      </c>
      <c r="G2" s="10" t="s">
        <v>28</v>
      </c>
      <c r="H2" s="10" t="s">
        <v>99</v>
      </c>
      <c r="I2" s="10" t="s">
        <v>71</v>
      </c>
      <c r="J2" s="10" t="s">
        <v>5</v>
      </c>
      <c r="K2" s="10" t="s">
        <v>181</v>
      </c>
      <c r="L2" s="10" t="s">
        <v>259</v>
      </c>
      <c r="M2" s="10" t="s">
        <v>271</v>
      </c>
      <c r="N2" s="10" t="s">
        <v>167</v>
      </c>
      <c r="O2" s="10" t="s">
        <v>65</v>
      </c>
      <c r="P2" s="10" t="s">
        <v>202</v>
      </c>
      <c r="Q2" s="10" t="s">
        <v>36</v>
      </c>
      <c r="R2" s="10" t="s">
        <v>46</v>
      </c>
      <c r="S2" s="10" t="s">
        <v>42</v>
      </c>
      <c r="T2" s="10" t="s">
        <v>277</v>
      </c>
      <c r="U2" s="10" t="s">
        <v>179</v>
      </c>
      <c r="V2" s="10" t="s">
        <v>153</v>
      </c>
      <c r="W2" s="30"/>
    </row>
    <row r="3" spans="1:23" s="20" customFormat="1">
      <c r="A3" s="17">
        <v>1</v>
      </c>
      <c r="B3" s="18" t="s">
        <v>72</v>
      </c>
      <c r="C3" s="19">
        <v>9</v>
      </c>
      <c r="D3" s="19"/>
      <c r="E3" s="19">
        <v>13</v>
      </c>
      <c r="F3" s="19">
        <v>10</v>
      </c>
      <c r="G3" s="19">
        <v>2</v>
      </c>
      <c r="H3" s="19"/>
      <c r="I3" s="19"/>
      <c r="J3" s="19">
        <v>13</v>
      </c>
      <c r="K3" s="19">
        <v>11</v>
      </c>
      <c r="L3" s="19">
        <v>13</v>
      </c>
      <c r="M3" s="19">
        <v>10</v>
      </c>
      <c r="N3" s="19">
        <v>2</v>
      </c>
      <c r="O3" s="19">
        <v>8</v>
      </c>
      <c r="P3" s="19">
        <v>13</v>
      </c>
      <c r="Q3" s="19">
        <v>9</v>
      </c>
      <c r="R3" s="19">
        <v>13</v>
      </c>
      <c r="S3" s="19"/>
      <c r="T3" s="19">
        <v>9</v>
      </c>
      <c r="U3" s="19">
        <v>12</v>
      </c>
      <c r="V3" s="19">
        <v>13</v>
      </c>
      <c r="W3" s="19">
        <f t="shared" ref="W3:W26" si="0">SUM(C3:V3)</f>
        <v>160</v>
      </c>
    </row>
    <row r="4" spans="1:23" s="20" customFormat="1">
      <c r="A4" s="17">
        <v>2</v>
      </c>
      <c r="B4" s="18" t="s">
        <v>298</v>
      </c>
      <c r="C4" s="19">
        <v>6</v>
      </c>
      <c r="D4" s="19"/>
      <c r="E4" s="19"/>
      <c r="F4" s="19">
        <v>12</v>
      </c>
      <c r="G4" s="19"/>
      <c r="H4" s="19">
        <v>6</v>
      </c>
      <c r="I4" s="19">
        <v>11</v>
      </c>
      <c r="J4" s="19">
        <v>9</v>
      </c>
      <c r="K4" s="19">
        <v>10</v>
      </c>
      <c r="L4" s="19">
        <v>6</v>
      </c>
      <c r="M4" s="19">
        <v>13</v>
      </c>
      <c r="N4" s="19">
        <v>11</v>
      </c>
      <c r="O4" s="19">
        <v>11</v>
      </c>
      <c r="P4" s="19">
        <v>8</v>
      </c>
      <c r="Q4" s="19"/>
      <c r="R4" s="19">
        <v>12</v>
      </c>
      <c r="S4" s="19">
        <v>3</v>
      </c>
      <c r="T4" s="19">
        <v>13</v>
      </c>
      <c r="U4" s="19">
        <v>13</v>
      </c>
      <c r="V4" s="19">
        <v>8</v>
      </c>
      <c r="W4" s="19">
        <f t="shared" si="0"/>
        <v>152</v>
      </c>
    </row>
    <row r="5" spans="1:23" s="20" customFormat="1">
      <c r="A5" s="17">
        <v>3</v>
      </c>
      <c r="B5" s="18" t="s">
        <v>362</v>
      </c>
      <c r="C5" s="19">
        <v>13</v>
      </c>
      <c r="D5" s="19">
        <v>6</v>
      </c>
      <c r="E5" s="19">
        <v>4</v>
      </c>
      <c r="F5" s="19"/>
      <c r="G5" s="19">
        <v>1</v>
      </c>
      <c r="H5" s="19">
        <v>10</v>
      </c>
      <c r="I5" s="19">
        <v>13</v>
      </c>
      <c r="J5" s="19">
        <v>12</v>
      </c>
      <c r="K5" s="19">
        <v>8</v>
      </c>
      <c r="L5" s="19">
        <v>9</v>
      </c>
      <c r="M5" s="19"/>
      <c r="N5" s="19">
        <v>13</v>
      </c>
      <c r="O5" s="19"/>
      <c r="P5" s="19"/>
      <c r="Q5" s="19">
        <v>8</v>
      </c>
      <c r="R5" s="19">
        <v>9</v>
      </c>
      <c r="S5" s="19"/>
      <c r="T5" s="19">
        <v>8</v>
      </c>
      <c r="U5" s="19">
        <v>8</v>
      </c>
      <c r="V5" s="19">
        <v>7</v>
      </c>
      <c r="W5" s="19">
        <f t="shared" si="0"/>
        <v>129</v>
      </c>
    </row>
    <row r="6" spans="1:23" s="20" customFormat="1">
      <c r="A6" s="17">
        <v>4</v>
      </c>
      <c r="B6" s="18" t="s">
        <v>168</v>
      </c>
      <c r="C6" s="19"/>
      <c r="D6" s="19">
        <v>12</v>
      </c>
      <c r="E6" s="19">
        <v>11</v>
      </c>
      <c r="F6" s="19">
        <v>6</v>
      </c>
      <c r="G6" s="19">
        <v>10</v>
      </c>
      <c r="H6" s="19">
        <v>9</v>
      </c>
      <c r="I6" s="19">
        <v>7</v>
      </c>
      <c r="J6" s="19">
        <v>1</v>
      </c>
      <c r="K6" s="19">
        <v>4</v>
      </c>
      <c r="L6" s="19">
        <v>5</v>
      </c>
      <c r="M6" s="19"/>
      <c r="N6" s="19"/>
      <c r="O6" s="19">
        <v>12</v>
      </c>
      <c r="P6" s="19">
        <v>5</v>
      </c>
      <c r="Q6" s="19">
        <v>13</v>
      </c>
      <c r="R6" s="19">
        <v>1</v>
      </c>
      <c r="S6" s="19"/>
      <c r="T6" s="19">
        <v>1</v>
      </c>
      <c r="U6" s="19">
        <v>7</v>
      </c>
      <c r="V6" s="19">
        <v>9</v>
      </c>
      <c r="W6" s="19">
        <f t="shared" si="0"/>
        <v>113</v>
      </c>
    </row>
    <row r="7" spans="1:23" s="20" customFormat="1">
      <c r="A7" s="17">
        <v>5</v>
      </c>
      <c r="B7" s="18" t="s">
        <v>325</v>
      </c>
      <c r="C7" s="19">
        <v>10</v>
      </c>
      <c r="D7" s="19"/>
      <c r="E7" s="19"/>
      <c r="F7" s="19">
        <v>8</v>
      </c>
      <c r="G7" s="19"/>
      <c r="H7" s="19"/>
      <c r="I7" s="19">
        <v>8</v>
      </c>
      <c r="J7" s="19">
        <v>11</v>
      </c>
      <c r="K7" s="19">
        <v>13</v>
      </c>
      <c r="L7" s="19">
        <v>4</v>
      </c>
      <c r="M7" s="19">
        <v>12</v>
      </c>
      <c r="N7" s="19">
        <v>6</v>
      </c>
      <c r="O7" s="19">
        <v>9</v>
      </c>
      <c r="P7" s="19">
        <v>11</v>
      </c>
      <c r="Q7" s="19"/>
      <c r="R7" s="19"/>
      <c r="S7" s="19">
        <v>10</v>
      </c>
      <c r="T7" s="19">
        <v>3</v>
      </c>
      <c r="U7" s="19">
        <v>6</v>
      </c>
      <c r="V7" s="19"/>
      <c r="W7" s="19">
        <f t="shared" si="0"/>
        <v>111</v>
      </c>
    </row>
    <row r="8" spans="1:23" s="20" customFormat="1">
      <c r="A8" s="17">
        <v>6</v>
      </c>
      <c r="B8" s="18" t="s">
        <v>323</v>
      </c>
      <c r="C8" s="19">
        <v>12</v>
      </c>
      <c r="D8" s="19">
        <v>7</v>
      </c>
      <c r="E8" s="19">
        <v>10</v>
      </c>
      <c r="F8" s="19"/>
      <c r="G8" s="19">
        <v>9</v>
      </c>
      <c r="H8" s="19">
        <v>12</v>
      </c>
      <c r="I8" s="19">
        <v>9</v>
      </c>
      <c r="J8" s="19">
        <v>4</v>
      </c>
      <c r="K8" s="19"/>
      <c r="L8" s="19">
        <v>1</v>
      </c>
      <c r="M8" s="19"/>
      <c r="N8" s="19">
        <v>9</v>
      </c>
      <c r="O8" s="19">
        <v>4</v>
      </c>
      <c r="P8" s="19"/>
      <c r="Q8" s="19">
        <v>12</v>
      </c>
      <c r="R8" s="19"/>
      <c r="S8" s="19"/>
      <c r="T8" s="19">
        <v>2</v>
      </c>
      <c r="U8" s="19">
        <v>4</v>
      </c>
      <c r="V8" s="19"/>
      <c r="W8" s="19">
        <f t="shared" si="0"/>
        <v>95</v>
      </c>
    </row>
    <row r="9" spans="1:23" s="20" customFormat="1">
      <c r="A9" s="17">
        <v>7</v>
      </c>
      <c r="B9" s="18" t="s">
        <v>353</v>
      </c>
      <c r="C9" s="19">
        <v>11</v>
      </c>
      <c r="D9" s="19">
        <v>3</v>
      </c>
      <c r="E9" s="19"/>
      <c r="F9" s="19">
        <v>7</v>
      </c>
      <c r="G9" s="19">
        <v>13</v>
      </c>
      <c r="H9" s="19"/>
      <c r="I9" s="19">
        <v>2</v>
      </c>
      <c r="J9" s="19"/>
      <c r="K9" s="19">
        <v>6</v>
      </c>
      <c r="L9" s="19">
        <v>10</v>
      </c>
      <c r="M9" s="19"/>
      <c r="N9" s="19"/>
      <c r="O9" s="19">
        <v>5</v>
      </c>
      <c r="P9" s="19">
        <v>9</v>
      </c>
      <c r="Q9" s="19"/>
      <c r="R9" s="19">
        <v>8</v>
      </c>
      <c r="S9" s="19"/>
      <c r="T9" s="19"/>
      <c r="U9" s="19">
        <v>10</v>
      </c>
      <c r="V9" s="19"/>
      <c r="W9" s="19">
        <f t="shared" si="0"/>
        <v>84</v>
      </c>
    </row>
    <row r="10" spans="1:23" s="20" customFormat="1">
      <c r="A10" s="17">
        <v>8</v>
      </c>
      <c r="B10" s="18" t="s">
        <v>338</v>
      </c>
      <c r="C10" s="19"/>
      <c r="D10" s="19">
        <v>4</v>
      </c>
      <c r="E10" s="19">
        <v>5</v>
      </c>
      <c r="F10" s="19"/>
      <c r="G10" s="19">
        <v>6</v>
      </c>
      <c r="H10" s="19"/>
      <c r="I10" s="19">
        <v>1</v>
      </c>
      <c r="J10" s="19"/>
      <c r="K10" s="19"/>
      <c r="L10" s="19"/>
      <c r="M10" s="19">
        <v>9</v>
      </c>
      <c r="N10" s="19">
        <v>1</v>
      </c>
      <c r="O10" s="19">
        <v>10</v>
      </c>
      <c r="P10" s="19">
        <v>6</v>
      </c>
      <c r="Q10" s="19">
        <v>3</v>
      </c>
      <c r="R10" s="19">
        <v>10</v>
      </c>
      <c r="S10" s="19">
        <v>13</v>
      </c>
      <c r="T10" s="19"/>
      <c r="U10" s="19">
        <v>11</v>
      </c>
      <c r="V10" s="19">
        <v>1</v>
      </c>
      <c r="W10" s="19">
        <f t="shared" si="0"/>
        <v>80</v>
      </c>
    </row>
    <row r="11" spans="1:23" s="20" customFormat="1">
      <c r="A11" s="17">
        <v>9</v>
      </c>
      <c r="B11" s="18" t="s">
        <v>293</v>
      </c>
      <c r="C11" s="19"/>
      <c r="D11" s="19"/>
      <c r="E11" s="19"/>
      <c r="F11" s="19">
        <v>9</v>
      </c>
      <c r="G11" s="19">
        <v>5</v>
      </c>
      <c r="H11" s="19"/>
      <c r="I11" s="19">
        <v>6</v>
      </c>
      <c r="J11" s="19"/>
      <c r="K11" s="19">
        <v>5</v>
      </c>
      <c r="L11" s="19">
        <v>11</v>
      </c>
      <c r="M11" s="19">
        <v>5</v>
      </c>
      <c r="N11" s="19"/>
      <c r="O11" s="19"/>
      <c r="P11" s="19">
        <v>12</v>
      </c>
      <c r="Q11" s="19">
        <v>10</v>
      </c>
      <c r="R11" s="19"/>
      <c r="S11" s="19"/>
      <c r="T11" s="19"/>
      <c r="U11" s="19">
        <v>9</v>
      </c>
      <c r="V11" s="19">
        <v>4</v>
      </c>
      <c r="W11" s="19">
        <f t="shared" si="0"/>
        <v>76</v>
      </c>
    </row>
    <row r="12" spans="1:23" s="20" customFormat="1">
      <c r="A12" s="17">
        <v>10</v>
      </c>
      <c r="B12" s="18" t="s">
        <v>66</v>
      </c>
      <c r="C12" s="19">
        <v>8</v>
      </c>
      <c r="D12" s="19">
        <v>13</v>
      </c>
      <c r="E12" s="19">
        <v>7</v>
      </c>
      <c r="F12" s="19">
        <v>13</v>
      </c>
      <c r="G12" s="19"/>
      <c r="H12" s="19">
        <v>5</v>
      </c>
      <c r="I12" s="19">
        <v>10</v>
      </c>
      <c r="J12" s="19"/>
      <c r="K12" s="19"/>
      <c r="L12" s="19"/>
      <c r="M12" s="19">
        <v>3</v>
      </c>
      <c r="N12" s="19"/>
      <c r="O12" s="19"/>
      <c r="P12" s="19"/>
      <c r="Q12" s="19"/>
      <c r="R12" s="19">
        <v>2</v>
      </c>
      <c r="S12" s="19">
        <v>1</v>
      </c>
      <c r="T12" s="19"/>
      <c r="U12" s="19"/>
      <c r="V12" s="19">
        <v>12</v>
      </c>
      <c r="W12" s="19">
        <f t="shared" si="0"/>
        <v>74</v>
      </c>
    </row>
    <row r="13" spans="1:23" s="20" customFormat="1">
      <c r="A13" s="17">
        <v>11</v>
      </c>
      <c r="B13" s="18" t="s">
        <v>203</v>
      </c>
      <c r="C13" s="19"/>
      <c r="D13" s="19">
        <v>10</v>
      </c>
      <c r="E13" s="19">
        <v>12</v>
      </c>
      <c r="F13" s="19">
        <v>2</v>
      </c>
      <c r="G13" s="19"/>
      <c r="H13" s="19">
        <v>13</v>
      </c>
      <c r="I13" s="19"/>
      <c r="J13" s="19"/>
      <c r="K13" s="19"/>
      <c r="L13" s="19"/>
      <c r="M13" s="19"/>
      <c r="N13" s="19"/>
      <c r="O13" s="19">
        <v>1</v>
      </c>
      <c r="P13" s="19"/>
      <c r="Q13" s="19">
        <v>5</v>
      </c>
      <c r="R13" s="19">
        <v>7</v>
      </c>
      <c r="S13" s="19">
        <v>12</v>
      </c>
      <c r="T13" s="19"/>
      <c r="U13" s="19">
        <v>5</v>
      </c>
      <c r="V13" s="19">
        <v>6</v>
      </c>
      <c r="W13" s="19">
        <f t="shared" si="0"/>
        <v>73</v>
      </c>
    </row>
    <row r="14" spans="1:23" s="20" customFormat="1">
      <c r="A14" s="17">
        <v>12</v>
      </c>
      <c r="B14" s="18" t="s">
        <v>342</v>
      </c>
      <c r="C14" s="19">
        <v>1</v>
      </c>
      <c r="D14" s="19"/>
      <c r="E14" s="19"/>
      <c r="F14" s="19">
        <v>3</v>
      </c>
      <c r="G14" s="19"/>
      <c r="H14" s="19">
        <v>7</v>
      </c>
      <c r="I14" s="19"/>
      <c r="J14" s="19">
        <v>5</v>
      </c>
      <c r="K14" s="19">
        <v>7</v>
      </c>
      <c r="L14" s="19">
        <v>3</v>
      </c>
      <c r="M14" s="19">
        <v>6</v>
      </c>
      <c r="N14" s="19">
        <v>5</v>
      </c>
      <c r="O14" s="19">
        <v>3</v>
      </c>
      <c r="P14" s="19"/>
      <c r="Q14" s="19">
        <v>7</v>
      </c>
      <c r="R14" s="19"/>
      <c r="S14" s="19">
        <v>7</v>
      </c>
      <c r="T14" s="19">
        <v>7</v>
      </c>
      <c r="U14" s="19"/>
      <c r="V14" s="19">
        <v>10</v>
      </c>
      <c r="W14" s="19">
        <f t="shared" si="0"/>
        <v>71</v>
      </c>
    </row>
    <row r="15" spans="1:23" s="20" customFormat="1">
      <c r="A15" s="17">
        <v>13</v>
      </c>
      <c r="B15" s="18" t="s">
        <v>299</v>
      </c>
      <c r="C15" s="19">
        <v>5</v>
      </c>
      <c r="D15" s="19">
        <v>8</v>
      </c>
      <c r="E15" s="19">
        <v>6</v>
      </c>
      <c r="F15" s="19"/>
      <c r="G15" s="19">
        <v>3</v>
      </c>
      <c r="H15" s="19">
        <v>8</v>
      </c>
      <c r="I15" s="19"/>
      <c r="J15" s="19">
        <v>2</v>
      </c>
      <c r="K15" s="19">
        <v>12</v>
      </c>
      <c r="L15" s="19"/>
      <c r="M15" s="19"/>
      <c r="N15" s="19"/>
      <c r="O15" s="19"/>
      <c r="P15" s="19">
        <v>7</v>
      </c>
      <c r="Q15" s="19">
        <v>1</v>
      </c>
      <c r="R15" s="19"/>
      <c r="S15" s="19">
        <v>11</v>
      </c>
      <c r="T15" s="19"/>
      <c r="U15" s="19">
        <v>2</v>
      </c>
      <c r="V15" s="19">
        <v>3</v>
      </c>
      <c r="W15" s="19">
        <f t="shared" si="0"/>
        <v>68</v>
      </c>
    </row>
    <row r="16" spans="1:23">
      <c r="A16" s="25">
        <v>14</v>
      </c>
      <c r="B16" s="9" t="s">
        <v>260</v>
      </c>
      <c r="C16" s="3"/>
      <c r="D16" s="3"/>
      <c r="E16" s="3">
        <v>9</v>
      </c>
      <c r="F16" s="3"/>
      <c r="G16" s="3">
        <v>7</v>
      </c>
      <c r="H16" s="3"/>
      <c r="I16" s="3">
        <v>4</v>
      </c>
      <c r="J16" s="3">
        <v>7</v>
      </c>
      <c r="K16" s="3"/>
      <c r="L16" s="3"/>
      <c r="M16" s="3">
        <v>2</v>
      </c>
      <c r="N16" s="3"/>
      <c r="O16" s="3">
        <v>7</v>
      </c>
      <c r="P16" s="3"/>
      <c r="Q16" s="3"/>
      <c r="R16" s="3"/>
      <c r="S16" s="3"/>
      <c r="T16" s="3">
        <v>10</v>
      </c>
      <c r="U16" s="3">
        <v>3</v>
      </c>
      <c r="V16" s="3">
        <v>11</v>
      </c>
      <c r="W16" s="3">
        <f t="shared" si="0"/>
        <v>60</v>
      </c>
    </row>
    <row r="17" spans="1:23">
      <c r="A17" s="25">
        <v>15</v>
      </c>
      <c r="B17" s="9" t="s">
        <v>278</v>
      </c>
      <c r="C17" s="3"/>
      <c r="D17" s="3">
        <v>9</v>
      </c>
      <c r="E17" s="3">
        <v>2</v>
      </c>
      <c r="F17" s="3">
        <v>1</v>
      </c>
      <c r="G17" s="3">
        <v>4</v>
      </c>
      <c r="H17" s="3">
        <v>4</v>
      </c>
      <c r="I17" s="3"/>
      <c r="J17" s="3">
        <v>6</v>
      </c>
      <c r="K17" s="3"/>
      <c r="L17" s="3">
        <v>8</v>
      </c>
      <c r="M17" s="3">
        <v>8</v>
      </c>
      <c r="N17" s="3"/>
      <c r="O17" s="3"/>
      <c r="P17" s="3">
        <v>10</v>
      </c>
      <c r="Q17" s="3">
        <v>2</v>
      </c>
      <c r="R17" s="3"/>
      <c r="S17" s="3">
        <v>5</v>
      </c>
      <c r="T17" s="3"/>
      <c r="U17" s="3"/>
      <c r="V17" s="3"/>
      <c r="W17" s="3">
        <f t="shared" si="0"/>
        <v>59</v>
      </c>
    </row>
    <row r="18" spans="1:23">
      <c r="A18" s="25">
        <v>16</v>
      </c>
      <c r="B18" s="9" t="s">
        <v>327</v>
      </c>
      <c r="C18" s="3"/>
      <c r="D18" s="3">
        <v>5</v>
      </c>
      <c r="E18" s="3"/>
      <c r="F18" s="3">
        <v>4</v>
      </c>
      <c r="G18" s="3"/>
      <c r="H18" s="3">
        <v>1</v>
      </c>
      <c r="I18" s="3">
        <v>3</v>
      </c>
      <c r="J18" s="3"/>
      <c r="K18" s="3">
        <v>2</v>
      </c>
      <c r="L18" s="3"/>
      <c r="M18" s="3">
        <v>11</v>
      </c>
      <c r="N18" s="3">
        <v>10</v>
      </c>
      <c r="O18" s="3">
        <v>6</v>
      </c>
      <c r="P18" s="3"/>
      <c r="Q18" s="3"/>
      <c r="R18" s="3"/>
      <c r="S18" s="3">
        <v>9</v>
      </c>
      <c r="T18" s="3">
        <v>6</v>
      </c>
      <c r="U18" s="3">
        <v>1</v>
      </c>
      <c r="V18" s="3"/>
      <c r="W18" s="3">
        <f t="shared" si="0"/>
        <v>58</v>
      </c>
    </row>
    <row r="19" spans="1:23">
      <c r="A19" s="25">
        <v>17</v>
      </c>
      <c r="B19" s="9" t="s">
        <v>180</v>
      </c>
      <c r="C19" s="3"/>
      <c r="D19" s="3"/>
      <c r="E19" s="3"/>
      <c r="F19" s="3"/>
      <c r="G19" s="3">
        <v>12</v>
      </c>
      <c r="H19" s="3"/>
      <c r="I19" s="3"/>
      <c r="J19" s="3">
        <v>10</v>
      </c>
      <c r="K19" s="3"/>
      <c r="L19" s="3"/>
      <c r="M19" s="3">
        <v>7</v>
      </c>
      <c r="N19" s="3">
        <v>12</v>
      </c>
      <c r="O19" s="3"/>
      <c r="P19" s="3"/>
      <c r="Q19" s="3">
        <v>11</v>
      </c>
      <c r="R19" s="3">
        <v>3</v>
      </c>
      <c r="S19" s="3"/>
      <c r="T19" s="3"/>
      <c r="U19" s="3"/>
      <c r="V19" s="3"/>
      <c r="W19" s="3">
        <f t="shared" si="0"/>
        <v>55</v>
      </c>
    </row>
    <row r="20" spans="1:23">
      <c r="A20" s="25">
        <v>18</v>
      </c>
      <c r="B20" s="9" t="s">
        <v>6</v>
      </c>
      <c r="C20" s="3">
        <v>2</v>
      </c>
      <c r="D20" s="3"/>
      <c r="E20" s="3"/>
      <c r="F20" s="3"/>
      <c r="G20" s="3">
        <v>11</v>
      </c>
      <c r="H20" s="3">
        <v>2</v>
      </c>
      <c r="I20" s="3"/>
      <c r="J20" s="3"/>
      <c r="K20" s="3">
        <v>3</v>
      </c>
      <c r="L20" s="3">
        <v>12</v>
      </c>
      <c r="M20" s="3">
        <v>1</v>
      </c>
      <c r="N20" s="3">
        <v>8</v>
      </c>
      <c r="O20" s="3"/>
      <c r="P20" s="3">
        <v>4</v>
      </c>
      <c r="Q20" s="3">
        <v>4</v>
      </c>
      <c r="R20" s="3"/>
      <c r="S20" s="3">
        <v>8</v>
      </c>
      <c r="T20" s="3"/>
      <c r="U20" s="3"/>
      <c r="V20" s="3"/>
      <c r="W20" s="3">
        <f t="shared" si="0"/>
        <v>55</v>
      </c>
    </row>
    <row r="21" spans="1:23">
      <c r="A21" s="25">
        <v>19</v>
      </c>
      <c r="B21" s="9" t="s">
        <v>320</v>
      </c>
      <c r="C21" s="3"/>
      <c r="D21" s="3">
        <v>1</v>
      </c>
      <c r="E21" s="3"/>
      <c r="F21" s="3">
        <v>5</v>
      </c>
      <c r="G21" s="3"/>
      <c r="H21" s="3">
        <v>11</v>
      </c>
      <c r="I21" s="3"/>
      <c r="J21" s="3">
        <v>8</v>
      </c>
      <c r="K21" s="3"/>
      <c r="L21" s="3"/>
      <c r="M21" s="3"/>
      <c r="N21" s="3">
        <v>4</v>
      </c>
      <c r="O21" s="3">
        <v>2</v>
      </c>
      <c r="P21" s="3"/>
      <c r="Q21" s="3">
        <v>6</v>
      </c>
      <c r="R21" s="3">
        <v>6</v>
      </c>
      <c r="S21" s="3"/>
      <c r="T21" s="3">
        <v>4</v>
      </c>
      <c r="U21" s="3"/>
      <c r="V21" s="3">
        <v>2</v>
      </c>
      <c r="W21" s="3">
        <f t="shared" si="0"/>
        <v>49</v>
      </c>
    </row>
    <row r="22" spans="1:23">
      <c r="A22" s="25">
        <v>20</v>
      </c>
      <c r="B22" s="9" t="s">
        <v>227</v>
      </c>
      <c r="C22" s="3">
        <v>3</v>
      </c>
      <c r="D22" s="3"/>
      <c r="E22" s="3">
        <v>8</v>
      </c>
      <c r="F22" s="3">
        <v>11</v>
      </c>
      <c r="G22" s="3"/>
      <c r="H22" s="3"/>
      <c r="I22" s="3"/>
      <c r="J22" s="3"/>
      <c r="K22" s="3"/>
      <c r="L22" s="3">
        <v>2</v>
      </c>
      <c r="M22" s="3">
        <v>4</v>
      </c>
      <c r="N22" s="3"/>
      <c r="O22" s="3"/>
      <c r="P22" s="3">
        <v>3</v>
      </c>
      <c r="Q22" s="3"/>
      <c r="R22" s="3">
        <v>4</v>
      </c>
      <c r="S22" s="3">
        <v>4</v>
      </c>
      <c r="T22" s="3">
        <v>5</v>
      </c>
      <c r="U22" s="3"/>
      <c r="V22" s="3">
        <v>5</v>
      </c>
      <c r="W22" s="3">
        <f t="shared" si="0"/>
        <v>49</v>
      </c>
    </row>
    <row r="23" spans="1:23">
      <c r="A23" s="25">
        <v>21</v>
      </c>
      <c r="B23" s="9" t="s">
        <v>361</v>
      </c>
      <c r="C23" s="3"/>
      <c r="D23" s="3">
        <v>2</v>
      </c>
      <c r="E23" s="3"/>
      <c r="F23" s="3"/>
      <c r="G23" s="3"/>
      <c r="H23" s="3"/>
      <c r="I23" s="3">
        <v>5</v>
      </c>
      <c r="J23" s="3"/>
      <c r="K23" s="3">
        <v>9</v>
      </c>
      <c r="L23" s="3"/>
      <c r="M23" s="3"/>
      <c r="N23" s="3">
        <v>7</v>
      </c>
      <c r="O23" s="3">
        <v>13</v>
      </c>
      <c r="P23" s="3">
        <v>2</v>
      </c>
      <c r="Q23" s="3"/>
      <c r="R23" s="3"/>
      <c r="S23" s="3">
        <v>6</v>
      </c>
      <c r="T23" s="3"/>
      <c r="U23" s="3"/>
      <c r="V23" s="3"/>
      <c r="W23" s="3">
        <f t="shared" si="0"/>
        <v>44</v>
      </c>
    </row>
    <row r="24" spans="1:23">
      <c r="A24" s="25">
        <v>22</v>
      </c>
      <c r="B24" s="9" t="s">
        <v>272</v>
      </c>
      <c r="C24" s="3">
        <v>4</v>
      </c>
      <c r="D24" s="3"/>
      <c r="E24" s="3">
        <v>1</v>
      </c>
      <c r="F24" s="3"/>
      <c r="G24" s="3"/>
      <c r="H24" s="3"/>
      <c r="I24" s="3">
        <v>12</v>
      </c>
      <c r="J24" s="3">
        <v>3</v>
      </c>
      <c r="K24" s="3">
        <v>1</v>
      </c>
      <c r="L24" s="3"/>
      <c r="M24" s="3"/>
      <c r="N24" s="3"/>
      <c r="O24" s="3"/>
      <c r="P24" s="3"/>
      <c r="Q24" s="3"/>
      <c r="R24" s="3">
        <v>5</v>
      </c>
      <c r="S24" s="3"/>
      <c r="T24" s="3">
        <v>11</v>
      </c>
      <c r="U24" s="3"/>
      <c r="V24" s="3"/>
      <c r="W24" s="3">
        <f t="shared" si="0"/>
        <v>37</v>
      </c>
    </row>
    <row r="25" spans="1:23">
      <c r="A25" s="25">
        <v>23</v>
      </c>
      <c r="B25" s="9" t="s">
        <v>357</v>
      </c>
      <c r="C25" s="3">
        <v>7</v>
      </c>
      <c r="D25" s="3">
        <v>11</v>
      </c>
      <c r="E25" s="3"/>
      <c r="F25" s="3"/>
      <c r="G25" s="3">
        <v>8</v>
      </c>
      <c r="H25" s="3"/>
      <c r="I25" s="3"/>
      <c r="J25" s="3"/>
      <c r="K25" s="3"/>
      <c r="L25" s="3">
        <v>7</v>
      </c>
      <c r="M25" s="3"/>
      <c r="N25" s="3"/>
      <c r="O25" s="3"/>
      <c r="P25" s="3"/>
      <c r="Q25" s="3"/>
      <c r="R25" s="3"/>
      <c r="S25" s="3">
        <v>2</v>
      </c>
      <c r="T25" s="3"/>
      <c r="U25" s="3"/>
      <c r="V25" s="3"/>
      <c r="W25" s="3">
        <f t="shared" si="0"/>
        <v>35</v>
      </c>
    </row>
    <row r="26" spans="1:23">
      <c r="A26" s="25">
        <v>24</v>
      </c>
      <c r="B26" s="9" t="s">
        <v>43</v>
      </c>
      <c r="C26" s="3"/>
      <c r="D26" s="3"/>
      <c r="E26" s="3">
        <v>3</v>
      </c>
      <c r="F26" s="3"/>
      <c r="G26" s="3"/>
      <c r="H26" s="3">
        <v>3</v>
      </c>
      <c r="I26" s="3"/>
      <c r="J26" s="3"/>
      <c r="K26" s="3"/>
      <c r="L26" s="3"/>
      <c r="M26" s="3"/>
      <c r="N26" s="3">
        <v>3</v>
      </c>
      <c r="O26" s="3"/>
      <c r="P26" s="3">
        <v>1</v>
      </c>
      <c r="Q26" s="3"/>
      <c r="R26" s="3">
        <v>11</v>
      </c>
      <c r="S26" s="3"/>
      <c r="T26" s="3">
        <v>12</v>
      </c>
      <c r="U26" s="3"/>
      <c r="V26" s="3"/>
      <c r="W26" s="3">
        <f t="shared" si="0"/>
        <v>33</v>
      </c>
    </row>
  </sheetData>
  <sortState ref="B3:W26">
    <sortCondition descending="1" ref="W3"/>
  </sortState>
  <mergeCells count="4">
    <mergeCell ref="A1:A2"/>
    <mergeCell ref="B1:B2"/>
    <mergeCell ref="C1:V1"/>
    <mergeCell ref="W1:W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workbookViewId="0">
      <pane xSplit="2" ySplit="2" topLeftCell="Q3" activePane="bottomRight" state="frozen"/>
      <selection pane="topRight" activeCell="C1" sqref="C1"/>
      <selection pane="bottomLeft" activeCell="A3" sqref="A3"/>
      <selection pane="bottomRight" activeCell="Q31" sqref="Q31"/>
    </sheetView>
  </sheetViews>
  <sheetFormatPr defaultRowHeight="15"/>
  <cols>
    <col min="1" max="1" width="4.28515625" customWidth="1"/>
    <col min="2" max="2" width="36.5703125" customWidth="1"/>
    <col min="3" max="3" width="13.28515625" customWidth="1"/>
    <col min="4" max="4" width="18.85546875" customWidth="1"/>
    <col min="5" max="5" width="16" customWidth="1"/>
    <col min="6" max="6" width="14.85546875" customWidth="1"/>
    <col min="7" max="7" width="13.7109375" customWidth="1"/>
    <col min="8" max="8" width="16.7109375" customWidth="1"/>
    <col min="9" max="9" width="21.28515625" customWidth="1"/>
    <col min="10" max="10" width="14.28515625" customWidth="1"/>
    <col min="11" max="11" width="20" customWidth="1"/>
    <col min="12" max="12" width="15.42578125" customWidth="1"/>
    <col min="13" max="13" width="17" customWidth="1"/>
    <col min="14" max="14" width="16.28515625" customWidth="1"/>
    <col min="16" max="16" width="21.5703125" customWidth="1"/>
    <col min="17" max="17" width="11.28515625" customWidth="1"/>
  </cols>
  <sheetData>
    <row r="1" spans="1:17" ht="21" customHeight="1">
      <c r="A1" s="29" t="s">
        <v>279</v>
      </c>
      <c r="B1" s="30" t="s">
        <v>280</v>
      </c>
      <c r="C1" s="31" t="s">
        <v>281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0" t="s">
        <v>282</v>
      </c>
    </row>
    <row r="2" spans="1:17" ht="20.25" customHeight="1">
      <c r="A2" s="29"/>
      <c r="B2" s="30"/>
      <c r="C2" s="10" t="s">
        <v>99</v>
      </c>
      <c r="D2" s="10" t="s">
        <v>73</v>
      </c>
      <c r="E2" s="10" t="s">
        <v>93</v>
      </c>
      <c r="F2" s="10" t="s">
        <v>71</v>
      </c>
      <c r="G2" s="10" t="s">
        <v>141</v>
      </c>
      <c r="H2" s="10" t="s">
        <v>44</v>
      </c>
      <c r="I2" s="10" t="s">
        <v>173</v>
      </c>
      <c r="J2" s="10" t="s">
        <v>200</v>
      </c>
      <c r="K2" s="10" t="s">
        <v>77</v>
      </c>
      <c r="L2" s="10" t="s">
        <v>159</v>
      </c>
      <c r="M2" s="10" t="s">
        <v>83</v>
      </c>
      <c r="N2" s="10" t="s">
        <v>263</v>
      </c>
      <c r="O2" s="10" t="s">
        <v>251</v>
      </c>
      <c r="P2" s="10" t="s">
        <v>137</v>
      </c>
      <c r="Q2" s="30"/>
    </row>
    <row r="3" spans="1:17">
      <c r="A3" s="17">
        <v>1</v>
      </c>
      <c r="B3" s="18" t="s">
        <v>199</v>
      </c>
      <c r="C3" s="19">
        <v>3</v>
      </c>
      <c r="D3" s="19">
        <v>2</v>
      </c>
      <c r="E3" s="19"/>
      <c r="F3" s="19">
        <v>3</v>
      </c>
      <c r="G3" s="19">
        <v>4</v>
      </c>
      <c r="H3" s="19">
        <v>4</v>
      </c>
      <c r="I3" s="19">
        <v>5</v>
      </c>
      <c r="J3" s="19">
        <v>3</v>
      </c>
      <c r="K3" s="19"/>
      <c r="L3" s="19">
        <v>3</v>
      </c>
      <c r="M3" s="19">
        <v>5</v>
      </c>
      <c r="N3" s="19">
        <v>2</v>
      </c>
      <c r="O3" s="19">
        <v>5</v>
      </c>
      <c r="P3" s="19">
        <v>4</v>
      </c>
      <c r="Q3" s="19">
        <f t="shared" ref="Q3:Q21" si="0">SUM(C3:P3)</f>
        <v>43</v>
      </c>
    </row>
    <row r="4" spans="1:17">
      <c r="A4" s="17">
        <v>2</v>
      </c>
      <c r="B4" s="18" t="s">
        <v>66</v>
      </c>
      <c r="C4" s="19">
        <v>4</v>
      </c>
      <c r="D4" s="19">
        <v>5</v>
      </c>
      <c r="E4" s="19"/>
      <c r="F4" s="19">
        <v>5</v>
      </c>
      <c r="G4" s="19"/>
      <c r="H4" s="19">
        <v>5</v>
      </c>
      <c r="I4" s="19">
        <v>4</v>
      </c>
      <c r="J4" s="19">
        <v>5</v>
      </c>
      <c r="K4" s="19"/>
      <c r="L4" s="19">
        <v>1</v>
      </c>
      <c r="M4" s="19">
        <v>4</v>
      </c>
      <c r="N4" s="19">
        <v>5</v>
      </c>
      <c r="O4" s="19"/>
      <c r="P4" s="19">
        <v>2</v>
      </c>
      <c r="Q4" s="19">
        <f t="shared" si="0"/>
        <v>40</v>
      </c>
    </row>
    <row r="5" spans="1:17">
      <c r="A5" s="17">
        <v>3</v>
      </c>
      <c r="B5" s="18" t="s">
        <v>278</v>
      </c>
      <c r="C5" s="19">
        <v>5</v>
      </c>
      <c r="D5" s="19">
        <v>1</v>
      </c>
      <c r="E5" s="19">
        <v>5</v>
      </c>
      <c r="F5" s="19">
        <v>4</v>
      </c>
      <c r="G5" s="19">
        <v>2</v>
      </c>
      <c r="H5" s="19">
        <v>2</v>
      </c>
      <c r="I5" s="19"/>
      <c r="J5" s="19"/>
      <c r="K5" s="19">
        <v>5</v>
      </c>
      <c r="L5" s="19"/>
      <c r="M5" s="19"/>
      <c r="N5" s="19"/>
      <c r="O5" s="19"/>
      <c r="P5" s="19"/>
      <c r="Q5" s="19">
        <f t="shared" si="0"/>
        <v>24</v>
      </c>
    </row>
    <row r="6" spans="1:17">
      <c r="A6" s="17">
        <v>4</v>
      </c>
      <c r="B6" s="18" t="s">
        <v>247</v>
      </c>
      <c r="C6" s="19"/>
      <c r="D6" s="19"/>
      <c r="E6" s="19">
        <v>4</v>
      </c>
      <c r="F6" s="19">
        <v>2</v>
      </c>
      <c r="G6" s="19"/>
      <c r="H6" s="19">
        <v>3</v>
      </c>
      <c r="I6" s="19"/>
      <c r="J6" s="19"/>
      <c r="K6" s="19"/>
      <c r="L6" s="19">
        <v>4</v>
      </c>
      <c r="M6" s="19">
        <v>2</v>
      </c>
      <c r="N6" s="19">
        <v>1</v>
      </c>
      <c r="O6" s="19">
        <v>2</v>
      </c>
      <c r="P6" s="19">
        <v>3</v>
      </c>
      <c r="Q6" s="19">
        <f t="shared" si="0"/>
        <v>21</v>
      </c>
    </row>
    <row r="7" spans="1:17">
      <c r="A7" s="17">
        <v>5</v>
      </c>
      <c r="B7" s="18" t="s">
        <v>284</v>
      </c>
      <c r="C7" s="19"/>
      <c r="D7" s="19">
        <v>4</v>
      </c>
      <c r="E7" s="19"/>
      <c r="F7" s="19">
        <v>1</v>
      </c>
      <c r="G7" s="19"/>
      <c r="H7" s="19"/>
      <c r="I7" s="19"/>
      <c r="J7" s="19"/>
      <c r="K7" s="19">
        <v>4</v>
      </c>
      <c r="L7" s="19"/>
      <c r="M7" s="19">
        <v>3</v>
      </c>
      <c r="N7" s="19"/>
      <c r="O7" s="19"/>
      <c r="P7" s="19">
        <v>5</v>
      </c>
      <c r="Q7" s="19">
        <f t="shared" si="0"/>
        <v>17</v>
      </c>
    </row>
    <row r="8" spans="1:17">
      <c r="A8" s="17">
        <v>6</v>
      </c>
      <c r="B8" s="18" t="s">
        <v>172</v>
      </c>
      <c r="C8" s="19">
        <v>1</v>
      </c>
      <c r="D8" s="19"/>
      <c r="E8" s="19">
        <v>2</v>
      </c>
      <c r="F8" s="19"/>
      <c r="G8" s="19"/>
      <c r="H8" s="19"/>
      <c r="I8" s="19"/>
      <c r="J8" s="19">
        <v>4</v>
      </c>
      <c r="K8" s="19"/>
      <c r="L8" s="19">
        <v>2</v>
      </c>
      <c r="M8" s="19"/>
      <c r="N8" s="19">
        <v>3</v>
      </c>
      <c r="O8" s="19">
        <v>4</v>
      </c>
      <c r="P8" s="19"/>
      <c r="Q8" s="19">
        <f t="shared" si="0"/>
        <v>16</v>
      </c>
    </row>
    <row r="9" spans="1:17">
      <c r="A9" s="17">
        <v>7</v>
      </c>
      <c r="B9" s="18" t="s">
        <v>233</v>
      </c>
      <c r="C9" s="19">
        <v>2</v>
      </c>
      <c r="D9" s="19"/>
      <c r="E9" s="19"/>
      <c r="F9" s="19"/>
      <c r="G9" s="19">
        <v>5</v>
      </c>
      <c r="H9" s="19">
        <v>1</v>
      </c>
      <c r="I9" s="19">
        <v>3</v>
      </c>
      <c r="J9" s="19"/>
      <c r="K9" s="19"/>
      <c r="L9" s="19"/>
      <c r="M9" s="19"/>
      <c r="N9" s="19">
        <v>4</v>
      </c>
      <c r="O9" s="19"/>
      <c r="P9" s="19"/>
      <c r="Q9" s="19">
        <f t="shared" si="0"/>
        <v>15</v>
      </c>
    </row>
    <row r="10" spans="1:17">
      <c r="A10" s="17">
        <v>8</v>
      </c>
      <c r="B10" s="18" t="s">
        <v>164</v>
      </c>
      <c r="C10" s="19"/>
      <c r="D10" s="19"/>
      <c r="E10" s="19"/>
      <c r="F10" s="19"/>
      <c r="G10" s="19">
        <v>1</v>
      </c>
      <c r="H10" s="19"/>
      <c r="I10" s="19">
        <v>2</v>
      </c>
      <c r="J10" s="19"/>
      <c r="K10" s="19">
        <v>3</v>
      </c>
      <c r="L10" s="19"/>
      <c r="M10" s="19"/>
      <c r="N10" s="19"/>
      <c r="O10" s="19">
        <v>3</v>
      </c>
      <c r="P10" s="19"/>
      <c r="Q10" s="19">
        <f t="shared" si="0"/>
        <v>9</v>
      </c>
    </row>
    <row r="11" spans="1:17">
      <c r="A11" s="17">
        <v>9</v>
      </c>
      <c r="B11" s="18" t="s">
        <v>283</v>
      </c>
      <c r="C11" s="19"/>
      <c r="D11" s="19"/>
      <c r="E11" s="19"/>
      <c r="F11" s="19"/>
      <c r="G11" s="19"/>
      <c r="H11" s="19"/>
      <c r="I11" s="19"/>
      <c r="J11" s="19">
        <v>2</v>
      </c>
      <c r="K11" s="19"/>
      <c r="L11" s="19">
        <v>5</v>
      </c>
      <c r="M11" s="19"/>
      <c r="N11" s="19"/>
      <c r="O11" s="19">
        <v>1</v>
      </c>
      <c r="P11" s="19"/>
      <c r="Q11" s="19">
        <f t="shared" si="0"/>
        <v>8</v>
      </c>
    </row>
    <row r="12" spans="1:17">
      <c r="A12" s="17">
        <v>10</v>
      </c>
      <c r="B12" s="18" t="s">
        <v>286</v>
      </c>
      <c r="C12" s="19"/>
      <c r="D12" s="19"/>
      <c r="E12" s="19"/>
      <c r="F12" s="19"/>
      <c r="G12" s="19">
        <v>3</v>
      </c>
      <c r="H12" s="19"/>
      <c r="I12" s="19"/>
      <c r="J12" s="19"/>
      <c r="K12" s="19"/>
      <c r="L12" s="19"/>
      <c r="M12" s="19"/>
      <c r="N12" s="19"/>
      <c r="O12" s="19"/>
      <c r="P12" s="19">
        <v>1</v>
      </c>
      <c r="Q12" s="19">
        <f t="shared" si="0"/>
        <v>4</v>
      </c>
    </row>
    <row r="13" spans="1:17">
      <c r="A13" s="1">
        <v>11</v>
      </c>
      <c r="B13" s="9" t="s">
        <v>132</v>
      </c>
      <c r="C13" s="3"/>
      <c r="D13" s="3">
        <v>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>
        <f t="shared" si="0"/>
        <v>3</v>
      </c>
    </row>
    <row r="14" spans="1:17">
      <c r="A14" s="1">
        <v>12</v>
      </c>
      <c r="B14" s="9" t="s">
        <v>152</v>
      </c>
      <c r="C14" s="3"/>
      <c r="D14" s="3"/>
      <c r="E14" s="3">
        <v>3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>
        <f t="shared" si="0"/>
        <v>3</v>
      </c>
    </row>
    <row r="15" spans="1:17">
      <c r="A15" s="1">
        <v>13</v>
      </c>
      <c r="B15" s="9" t="s">
        <v>134</v>
      </c>
      <c r="C15" s="3"/>
      <c r="D15" s="3"/>
      <c r="E15" s="3">
        <v>1</v>
      </c>
      <c r="F15" s="3"/>
      <c r="G15" s="3"/>
      <c r="H15" s="3"/>
      <c r="I15" s="3"/>
      <c r="J15" s="3"/>
      <c r="K15" s="3"/>
      <c r="L15" s="3"/>
      <c r="M15" s="3">
        <v>1</v>
      </c>
      <c r="N15" s="3"/>
      <c r="O15" s="3"/>
      <c r="P15" s="3"/>
      <c r="Q15" s="3">
        <f t="shared" si="0"/>
        <v>2</v>
      </c>
    </row>
    <row r="16" spans="1:17">
      <c r="A16" s="1">
        <v>14</v>
      </c>
      <c r="B16" s="9" t="s">
        <v>223</v>
      </c>
      <c r="C16" s="3"/>
      <c r="D16" s="3"/>
      <c r="E16" s="3"/>
      <c r="F16" s="3"/>
      <c r="G16" s="3"/>
      <c r="H16" s="3"/>
      <c r="I16" s="3">
        <v>1</v>
      </c>
      <c r="J16" s="3">
        <v>1</v>
      </c>
      <c r="K16" s="3"/>
      <c r="L16" s="3"/>
      <c r="M16" s="3"/>
      <c r="N16" s="3"/>
      <c r="O16" s="3"/>
      <c r="P16" s="3"/>
      <c r="Q16" s="3">
        <f t="shared" si="0"/>
        <v>2</v>
      </c>
    </row>
    <row r="17" spans="1:17">
      <c r="A17" s="1">
        <v>15</v>
      </c>
      <c r="B17" s="15" t="s">
        <v>370</v>
      </c>
      <c r="C17" s="16"/>
      <c r="D17" s="16"/>
      <c r="E17" s="16"/>
      <c r="F17" s="16"/>
      <c r="G17" s="16"/>
      <c r="H17" s="16"/>
      <c r="I17" s="16"/>
      <c r="J17" s="16"/>
      <c r="K17" s="16">
        <v>2</v>
      </c>
      <c r="L17" s="16"/>
      <c r="M17" s="16"/>
      <c r="N17" s="16"/>
      <c r="O17" s="16"/>
      <c r="P17" s="16"/>
      <c r="Q17" s="16">
        <f t="shared" si="0"/>
        <v>2</v>
      </c>
    </row>
    <row r="18" spans="1:17">
      <c r="A18" s="1">
        <v>16</v>
      </c>
      <c r="B18" s="9" t="s">
        <v>170</v>
      </c>
      <c r="C18" s="3"/>
      <c r="D18" s="3"/>
      <c r="E18" s="3"/>
      <c r="F18" s="3"/>
      <c r="G18" s="3"/>
      <c r="H18" s="3"/>
      <c r="I18" s="3"/>
      <c r="J18" s="3"/>
      <c r="K18" s="3">
        <v>1</v>
      </c>
      <c r="L18" s="3"/>
      <c r="M18" s="3"/>
      <c r="N18" s="3"/>
      <c r="O18" s="3"/>
      <c r="P18" s="3"/>
      <c r="Q18" s="3">
        <f t="shared" si="0"/>
        <v>1</v>
      </c>
    </row>
    <row r="19" spans="1:17">
      <c r="A19" s="1">
        <v>17</v>
      </c>
      <c r="B19" s="9" t="s">
        <v>186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f t="shared" si="0"/>
        <v>0</v>
      </c>
    </row>
    <row r="20" spans="1:17">
      <c r="A20" s="1">
        <v>18</v>
      </c>
      <c r="B20" s="9" t="s">
        <v>285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f t="shared" si="0"/>
        <v>0</v>
      </c>
    </row>
    <row r="21" spans="1:17">
      <c r="A21" s="1">
        <v>19</v>
      </c>
      <c r="B21" s="9" t="s">
        <v>122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f t="shared" si="0"/>
        <v>0</v>
      </c>
    </row>
  </sheetData>
  <sortState ref="B3:Q21">
    <sortCondition descending="1" ref="Q3"/>
  </sortState>
  <mergeCells count="4">
    <mergeCell ref="A1:A2"/>
    <mergeCell ref="B1:B2"/>
    <mergeCell ref="C1:P1"/>
    <mergeCell ref="Q1:Q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>
      <pane xSplit="2" ySplit="2" topLeftCell="P3" activePane="bottomRight" state="frozen"/>
      <selection pane="topRight" activeCell="C1" sqref="C1"/>
      <selection pane="bottomLeft" activeCell="A3" sqref="A3"/>
      <selection pane="bottomRight" activeCell="P15" sqref="P15"/>
    </sheetView>
  </sheetViews>
  <sheetFormatPr defaultRowHeight="15"/>
  <cols>
    <col min="1" max="1" width="4.28515625" customWidth="1"/>
    <col min="2" max="2" width="32.28515625" customWidth="1"/>
    <col min="3" max="3" width="15.140625" customWidth="1"/>
    <col min="4" max="4" width="18.85546875" customWidth="1"/>
    <col min="5" max="5" width="17.7109375" customWidth="1"/>
    <col min="6" max="6" width="23.5703125" customWidth="1"/>
    <col min="7" max="7" width="18.42578125" customWidth="1"/>
    <col min="8" max="8" width="20.140625" customWidth="1"/>
    <col min="9" max="9" width="17.42578125" customWidth="1"/>
    <col min="10" max="10" width="16.140625" customWidth="1"/>
    <col min="11" max="11" width="21" customWidth="1"/>
    <col min="12" max="12" width="13.42578125" customWidth="1"/>
    <col min="13" max="13" width="13.85546875" customWidth="1"/>
    <col min="14" max="14" width="21.28515625" customWidth="1"/>
    <col min="15" max="15" width="15.140625" customWidth="1"/>
    <col min="16" max="16" width="11" customWidth="1"/>
  </cols>
  <sheetData>
    <row r="1" spans="1:16" ht="19.5" customHeight="1">
      <c r="A1" s="29" t="s">
        <v>279</v>
      </c>
      <c r="B1" s="30" t="s">
        <v>280</v>
      </c>
      <c r="C1" s="31" t="s">
        <v>281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0" t="s">
        <v>282</v>
      </c>
    </row>
    <row r="2" spans="1:16" ht="19.5" customHeight="1">
      <c r="A2" s="29"/>
      <c r="B2" s="30"/>
      <c r="C2" s="28" t="s">
        <v>381</v>
      </c>
      <c r="D2" s="28" t="s">
        <v>382</v>
      </c>
      <c r="E2" s="28" t="s">
        <v>383</v>
      </c>
      <c r="F2" s="28" t="s">
        <v>384</v>
      </c>
      <c r="G2" s="28" t="s">
        <v>385</v>
      </c>
      <c r="H2" s="28" t="s">
        <v>386</v>
      </c>
      <c r="I2" s="28" t="s">
        <v>387</v>
      </c>
      <c r="J2" s="28" t="s">
        <v>388</v>
      </c>
      <c r="K2" s="28" t="s">
        <v>389</v>
      </c>
      <c r="L2" s="28" t="s">
        <v>390</v>
      </c>
      <c r="M2" s="28" t="s">
        <v>391</v>
      </c>
      <c r="N2" s="28" t="s">
        <v>392</v>
      </c>
      <c r="O2" s="28" t="s">
        <v>393</v>
      </c>
      <c r="P2" s="30"/>
    </row>
    <row r="3" spans="1:16">
      <c r="A3" s="26">
        <v>1</v>
      </c>
      <c r="B3" s="27" t="s">
        <v>298</v>
      </c>
      <c r="C3" s="3">
        <v>11</v>
      </c>
      <c r="D3" s="3">
        <v>11</v>
      </c>
      <c r="E3" s="3">
        <v>13</v>
      </c>
      <c r="F3" s="3">
        <v>2</v>
      </c>
      <c r="G3" s="3">
        <v>11</v>
      </c>
      <c r="H3" s="3">
        <v>10</v>
      </c>
      <c r="I3" s="3">
        <v>9</v>
      </c>
      <c r="J3" s="3">
        <v>13</v>
      </c>
      <c r="K3" s="3">
        <v>12</v>
      </c>
      <c r="L3" s="3">
        <v>1</v>
      </c>
      <c r="M3" s="3">
        <v>9</v>
      </c>
      <c r="N3" s="3">
        <v>10</v>
      </c>
      <c r="O3" s="3">
        <v>1</v>
      </c>
      <c r="P3" s="3">
        <f t="shared" ref="P3:P15" si="0">SUM(C3:O3)</f>
        <v>113</v>
      </c>
    </row>
    <row r="4" spans="1:16">
      <c r="A4" s="26">
        <v>2</v>
      </c>
      <c r="B4" s="27" t="s">
        <v>362</v>
      </c>
      <c r="C4" s="3">
        <v>12</v>
      </c>
      <c r="D4" s="3">
        <v>10</v>
      </c>
      <c r="E4" s="3">
        <v>11</v>
      </c>
      <c r="F4" s="3">
        <v>7</v>
      </c>
      <c r="G4" s="3">
        <v>2</v>
      </c>
      <c r="H4" s="3">
        <v>11</v>
      </c>
      <c r="I4" s="3">
        <v>12</v>
      </c>
      <c r="J4" s="3">
        <v>4</v>
      </c>
      <c r="K4" s="3">
        <v>7</v>
      </c>
      <c r="L4" s="3">
        <v>8</v>
      </c>
      <c r="M4" s="3">
        <v>7</v>
      </c>
      <c r="N4" s="3">
        <v>11</v>
      </c>
      <c r="O4" s="3">
        <v>7</v>
      </c>
      <c r="P4" s="3">
        <f t="shared" si="0"/>
        <v>109</v>
      </c>
    </row>
    <row r="5" spans="1:16">
      <c r="A5" s="26">
        <v>3</v>
      </c>
      <c r="B5" s="27" t="s">
        <v>66</v>
      </c>
      <c r="C5" s="3">
        <v>2</v>
      </c>
      <c r="D5" s="3">
        <v>8</v>
      </c>
      <c r="E5" s="3">
        <v>3</v>
      </c>
      <c r="F5" s="3">
        <v>9</v>
      </c>
      <c r="G5" s="3">
        <v>13</v>
      </c>
      <c r="H5" s="3">
        <v>1</v>
      </c>
      <c r="I5" s="3">
        <v>4</v>
      </c>
      <c r="J5" s="3">
        <v>10</v>
      </c>
      <c r="K5" s="3">
        <v>3</v>
      </c>
      <c r="L5" s="3">
        <v>13</v>
      </c>
      <c r="M5" s="3">
        <v>12</v>
      </c>
      <c r="N5" s="3">
        <v>13</v>
      </c>
      <c r="O5" s="3">
        <v>11</v>
      </c>
      <c r="P5" s="3">
        <f t="shared" si="0"/>
        <v>102</v>
      </c>
    </row>
    <row r="6" spans="1:16">
      <c r="A6" s="26">
        <v>4</v>
      </c>
      <c r="B6" s="27" t="s">
        <v>299</v>
      </c>
      <c r="C6" s="3">
        <v>4</v>
      </c>
      <c r="D6" s="3">
        <v>5</v>
      </c>
      <c r="E6" s="3">
        <v>6</v>
      </c>
      <c r="F6" s="3">
        <v>13</v>
      </c>
      <c r="G6" s="3">
        <v>7</v>
      </c>
      <c r="H6" s="3">
        <v>12</v>
      </c>
      <c r="I6" s="3">
        <v>3</v>
      </c>
      <c r="J6" s="3">
        <v>12</v>
      </c>
      <c r="K6" s="3">
        <v>8</v>
      </c>
      <c r="L6" s="3">
        <v>3</v>
      </c>
      <c r="M6" s="3">
        <v>11</v>
      </c>
      <c r="N6" s="3">
        <v>7</v>
      </c>
      <c r="O6" s="3">
        <v>10</v>
      </c>
      <c r="P6" s="3">
        <f t="shared" si="0"/>
        <v>101</v>
      </c>
    </row>
    <row r="7" spans="1:16">
      <c r="A7" s="26">
        <v>5</v>
      </c>
      <c r="B7" s="27" t="s">
        <v>394</v>
      </c>
      <c r="C7" s="3">
        <v>13</v>
      </c>
      <c r="D7" s="3">
        <v>1</v>
      </c>
      <c r="E7" s="3">
        <v>10</v>
      </c>
      <c r="F7" s="3">
        <v>4</v>
      </c>
      <c r="G7" s="3">
        <v>5</v>
      </c>
      <c r="H7" s="3">
        <v>13</v>
      </c>
      <c r="I7" s="3">
        <v>10</v>
      </c>
      <c r="J7" s="3">
        <v>7</v>
      </c>
      <c r="K7" s="3">
        <v>13</v>
      </c>
      <c r="L7" s="3">
        <v>9</v>
      </c>
      <c r="M7" s="3">
        <v>10</v>
      </c>
      <c r="N7" s="3">
        <v>1</v>
      </c>
      <c r="O7" s="3">
        <v>3</v>
      </c>
      <c r="P7" s="3">
        <f t="shared" si="0"/>
        <v>99</v>
      </c>
    </row>
    <row r="8" spans="1:16">
      <c r="A8" s="26">
        <v>6</v>
      </c>
      <c r="B8" s="27" t="s">
        <v>203</v>
      </c>
      <c r="C8" s="3">
        <v>8</v>
      </c>
      <c r="D8" s="3">
        <v>6</v>
      </c>
      <c r="E8" s="3">
        <v>8</v>
      </c>
      <c r="F8" s="3">
        <v>6</v>
      </c>
      <c r="G8" s="3">
        <v>10</v>
      </c>
      <c r="H8" s="3">
        <v>9</v>
      </c>
      <c r="I8" s="3">
        <v>2</v>
      </c>
      <c r="J8" s="3">
        <v>9</v>
      </c>
      <c r="K8" s="3">
        <v>10</v>
      </c>
      <c r="L8" s="3">
        <v>7</v>
      </c>
      <c r="M8" s="3">
        <v>8</v>
      </c>
      <c r="N8" s="3">
        <v>12</v>
      </c>
      <c r="O8" s="3">
        <v>4</v>
      </c>
      <c r="P8" s="3">
        <f t="shared" si="0"/>
        <v>99</v>
      </c>
    </row>
    <row r="9" spans="1:16">
      <c r="A9" s="26">
        <v>7</v>
      </c>
      <c r="B9" s="27" t="s">
        <v>168</v>
      </c>
      <c r="C9" s="3">
        <v>3</v>
      </c>
      <c r="D9" s="3">
        <v>12</v>
      </c>
      <c r="E9" s="3">
        <v>5</v>
      </c>
      <c r="F9" s="3">
        <v>11</v>
      </c>
      <c r="G9" s="3">
        <v>12</v>
      </c>
      <c r="H9" s="3">
        <v>7</v>
      </c>
      <c r="I9" s="3">
        <v>6</v>
      </c>
      <c r="J9" s="3">
        <v>5</v>
      </c>
      <c r="K9" s="3">
        <v>11</v>
      </c>
      <c r="L9" s="3">
        <v>10</v>
      </c>
      <c r="M9" s="3">
        <v>3</v>
      </c>
      <c r="N9" s="3">
        <v>5</v>
      </c>
      <c r="O9" s="3">
        <v>6</v>
      </c>
      <c r="P9" s="3">
        <f t="shared" si="0"/>
        <v>96</v>
      </c>
    </row>
    <row r="10" spans="1:16">
      <c r="A10" s="26">
        <v>8</v>
      </c>
      <c r="B10" s="27" t="s">
        <v>293</v>
      </c>
      <c r="C10" s="3">
        <v>10</v>
      </c>
      <c r="D10" s="3">
        <v>13</v>
      </c>
      <c r="E10" s="3">
        <v>9</v>
      </c>
      <c r="F10" s="3">
        <v>10</v>
      </c>
      <c r="G10" s="3">
        <v>3</v>
      </c>
      <c r="H10" s="3">
        <v>3</v>
      </c>
      <c r="I10" s="3">
        <v>8</v>
      </c>
      <c r="J10" s="3">
        <v>11</v>
      </c>
      <c r="K10" s="3">
        <v>1</v>
      </c>
      <c r="L10" s="3">
        <v>2</v>
      </c>
      <c r="M10" s="3">
        <v>2</v>
      </c>
      <c r="N10" s="3">
        <v>8</v>
      </c>
      <c r="O10" s="3">
        <v>9</v>
      </c>
      <c r="P10" s="3">
        <f t="shared" si="0"/>
        <v>89</v>
      </c>
    </row>
    <row r="11" spans="1:16">
      <c r="A11" s="26">
        <v>9</v>
      </c>
      <c r="B11" s="27" t="s">
        <v>72</v>
      </c>
      <c r="C11" s="3">
        <v>7</v>
      </c>
      <c r="D11" s="3">
        <v>3</v>
      </c>
      <c r="E11" s="3">
        <v>12</v>
      </c>
      <c r="F11" s="3">
        <v>3</v>
      </c>
      <c r="G11" s="3">
        <v>1</v>
      </c>
      <c r="H11" s="3">
        <v>5</v>
      </c>
      <c r="I11" s="3">
        <v>13</v>
      </c>
      <c r="J11" s="3">
        <v>8</v>
      </c>
      <c r="K11" s="3">
        <v>5</v>
      </c>
      <c r="L11" s="3">
        <v>12</v>
      </c>
      <c r="M11" s="3">
        <v>1</v>
      </c>
      <c r="N11" s="3">
        <v>3</v>
      </c>
      <c r="O11" s="3">
        <v>12</v>
      </c>
      <c r="P11" s="3">
        <f t="shared" si="0"/>
        <v>85</v>
      </c>
    </row>
    <row r="12" spans="1:16">
      <c r="A12" s="26">
        <v>10</v>
      </c>
      <c r="B12" s="27" t="s">
        <v>325</v>
      </c>
      <c r="C12" s="3">
        <v>5</v>
      </c>
      <c r="D12" s="3">
        <v>7</v>
      </c>
      <c r="E12" s="3">
        <v>4</v>
      </c>
      <c r="F12" s="3">
        <v>5</v>
      </c>
      <c r="G12" s="3">
        <v>8</v>
      </c>
      <c r="H12" s="3">
        <v>8</v>
      </c>
      <c r="I12" s="3">
        <v>7</v>
      </c>
      <c r="J12" s="3">
        <v>6</v>
      </c>
      <c r="K12" s="3">
        <v>9</v>
      </c>
      <c r="L12" s="3">
        <v>4</v>
      </c>
      <c r="M12" s="3">
        <v>5</v>
      </c>
      <c r="N12" s="3">
        <v>6</v>
      </c>
      <c r="O12" s="3">
        <v>2</v>
      </c>
      <c r="P12" s="3">
        <f t="shared" si="0"/>
        <v>76</v>
      </c>
    </row>
    <row r="13" spans="1:16">
      <c r="A13" s="26">
        <v>11</v>
      </c>
      <c r="B13" s="27" t="s">
        <v>342</v>
      </c>
      <c r="C13" s="3">
        <v>9</v>
      </c>
      <c r="D13" s="3">
        <v>4</v>
      </c>
      <c r="E13" s="3">
        <v>7</v>
      </c>
      <c r="F13" s="3">
        <v>1</v>
      </c>
      <c r="G13" s="3">
        <v>9</v>
      </c>
      <c r="H13" s="3">
        <v>4</v>
      </c>
      <c r="I13" s="3">
        <v>11</v>
      </c>
      <c r="J13" s="3">
        <v>2</v>
      </c>
      <c r="K13" s="3">
        <v>4</v>
      </c>
      <c r="L13" s="3">
        <v>11</v>
      </c>
      <c r="M13" s="3">
        <v>4</v>
      </c>
      <c r="N13" s="3">
        <v>4</v>
      </c>
      <c r="O13" s="3">
        <v>5</v>
      </c>
      <c r="P13" s="3">
        <f t="shared" si="0"/>
        <v>75</v>
      </c>
    </row>
    <row r="14" spans="1:16">
      <c r="A14" s="26">
        <v>12</v>
      </c>
      <c r="B14" s="27" t="s">
        <v>338</v>
      </c>
      <c r="C14" s="3">
        <v>6</v>
      </c>
      <c r="D14" s="3">
        <v>2</v>
      </c>
      <c r="E14" s="3">
        <v>2</v>
      </c>
      <c r="F14" s="3">
        <v>8</v>
      </c>
      <c r="G14" s="3">
        <v>4</v>
      </c>
      <c r="H14" s="3">
        <v>2</v>
      </c>
      <c r="I14" s="3">
        <v>1</v>
      </c>
      <c r="J14" s="3">
        <v>3</v>
      </c>
      <c r="K14" s="3">
        <v>2</v>
      </c>
      <c r="L14" s="3">
        <v>6</v>
      </c>
      <c r="M14" s="3">
        <v>13</v>
      </c>
      <c r="N14" s="3">
        <v>9</v>
      </c>
      <c r="O14" s="3">
        <v>13</v>
      </c>
      <c r="P14" s="3">
        <f t="shared" si="0"/>
        <v>71</v>
      </c>
    </row>
    <row r="15" spans="1:16">
      <c r="A15" s="26">
        <v>13</v>
      </c>
      <c r="B15" s="27" t="s">
        <v>353</v>
      </c>
      <c r="C15" s="3">
        <v>1</v>
      </c>
      <c r="D15" s="3">
        <v>9</v>
      </c>
      <c r="E15" s="3">
        <v>1</v>
      </c>
      <c r="F15" s="3">
        <v>12</v>
      </c>
      <c r="G15" s="3">
        <v>6</v>
      </c>
      <c r="H15" s="3">
        <v>6</v>
      </c>
      <c r="I15" s="3">
        <v>5</v>
      </c>
      <c r="J15" s="3">
        <v>1</v>
      </c>
      <c r="K15" s="3">
        <v>6</v>
      </c>
      <c r="L15" s="3">
        <v>5</v>
      </c>
      <c r="M15" s="3">
        <v>6</v>
      </c>
      <c r="N15" s="3">
        <v>2</v>
      </c>
      <c r="O15" s="3">
        <v>8</v>
      </c>
      <c r="P15" s="3">
        <f t="shared" si="0"/>
        <v>68</v>
      </c>
    </row>
    <row r="19" spans="2:2" ht="150">
      <c r="B19" s="21" t="s">
        <v>395</v>
      </c>
    </row>
  </sheetData>
  <sortState ref="B3:P15">
    <sortCondition descending="1" ref="P3"/>
  </sortState>
  <mergeCells count="4">
    <mergeCell ref="A1:A2"/>
    <mergeCell ref="B1:B2"/>
    <mergeCell ref="C1:O1"/>
    <mergeCell ref="P1:P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pane xSplit="2" ySplit="2" topLeftCell="Q3" activePane="bottomRight" state="frozen"/>
      <selection pane="topRight" activeCell="C1" sqref="C1"/>
      <selection pane="bottomLeft" activeCell="A3" sqref="A3"/>
      <selection pane="bottomRight" activeCell="V22" sqref="V22"/>
    </sheetView>
  </sheetViews>
  <sheetFormatPr defaultRowHeight="15"/>
  <cols>
    <col min="1" max="1" width="4.5703125" customWidth="1"/>
    <col min="2" max="2" width="36.5703125" customWidth="1"/>
    <col min="3" max="3" width="20.5703125" customWidth="1"/>
    <col min="4" max="4" width="11.85546875" customWidth="1"/>
    <col min="5" max="5" width="19.42578125" customWidth="1"/>
    <col min="6" max="6" width="17.85546875" customWidth="1"/>
    <col min="7" max="7" width="14.140625" customWidth="1"/>
    <col min="8" max="8" width="17.5703125" customWidth="1"/>
    <col min="9" max="9" width="14.140625" customWidth="1"/>
    <col min="10" max="10" width="16.85546875" customWidth="1"/>
    <col min="11" max="11" width="17.28515625" customWidth="1"/>
    <col min="12" max="12" width="20.5703125" customWidth="1"/>
    <col min="13" max="13" width="18.28515625" customWidth="1"/>
    <col min="14" max="14" width="18" customWidth="1"/>
    <col min="15" max="15" width="18.42578125" customWidth="1"/>
    <col min="16" max="16" width="20.42578125" customWidth="1"/>
    <col min="17" max="17" width="11.28515625" customWidth="1"/>
  </cols>
  <sheetData>
    <row r="1" spans="1:17" ht="21" customHeight="1">
      <c r="A1" s="29" t="s">
        <v>279</v>
      </c>
      <c r="B1" s="30" t="s">
        <v>280</v>
      </c>
      <c r="C1" s="31" t="s">
        <v>281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0" t="s">
        <v>282</v>
      </c>
    </row>
    <row r="2" spans="1:17" ht="21" customHeight="1">
      <c r="A2" s="29"/>
      <c r="B2" s="30"/>
      <c r="C2" s="10" t="s">
        <v>65</v>
      </c>
      <c r="D2" s="10" t="s">
        <v>222</v>
      </c>
      <c r="E2" s="10" t="s">
        <v>232</v>
      </c>
      <c r="F2" s="10" t="s">
        <v>185</v>
      </c>
      <c r="G2" s="10" t="s">
        <v>198</v>
      </c>
      <c r="H2" s="10" t="s">
        <v>131</v>
      </c>
      <c r="I2" s="10" t="s">
        <v>151</v>
      </c>
      <c r="J2" s="10" t="s">
        <v>133</v>
      </c>
      <c r="K2" s="10" t="s">
        <v>169</v>
      </c>
      <c r="L2" s="10" t="s">
        <v>171</v>
      </c>
      <c r="M2" s="10" t="s">
        <v>163</v>
      </c>
      <c r="N2" s="10" t="s">
        <v>277</v>
      </c>
      <c r="O2" s="10" t="s">
        <v>9</v>
      </c>
      <c r="P2" s="10" t="s">
        <v>121</v>
      </c>
      <c r="Q2" s="30"/>
    </row>
    <row r="3" spans="1:17">
      <c r="A3" s="17">
        <v>1</v>
      </c>
      <c r="B3" s="18" t="s">
        <v>288</v>
      </c>
      <c r="C3" s="19">
        <v>4</v>
      </c>
      <c r="D3" s="19"/>
      <c r="E3" s="19">
        <v>4</v>
      </c>
      <c r="F3" s="19">
        <v>5</v>
      </c>
      <c r="G3" s="19">
        <v>5</v>
      </c>
      <c r="H3" s="19">
        <v>2</v>
      </c>
      <c r="I3" s="19">
        <v>5</v>
      </c>
      <c r="J3" s="19">
        <v>4</v>
      </c>
      <c r="K3" s="19"/>
      <c r="L3" s="19">
        <v>5</v>
      </c>
      <c r="M3" s="19">
        <v>4</v>
      </c>
      <c r="N3" s="19">
        <v>4</v>
      </c>
      <c r="O3" s="19">
        <v>1</v>
      </c>
      <c r="P3" s="19"/>
      <c r="Q3" s="19">
        <f t="shared" ref="Q3:Q21" si="0">SUM(C3:P3)</f>
        <v>43</v>
      </c>
    </row>
    <row r="4" spans="1:17">
      <c r="A4" s="17">
        <v>2</v>
      </c>
      <c r="B4" s="18" t="s">
        <v>168</v>
      </c>
      <c r="C4" s="19">
        <v>5</v>
      </c>
      <c r="D4" s="19">
        <v>5</v>
      </c>
      <c r="E4" s="19">
        <v>2</v>
      </c>
      <c r="F4" s="19">
        <v>3</v>
      </c>
      <c r="G4" s="19">
        <v>4</v>
      </c>
      <c r="H4" s="19">
        <v>4</v>
      </c>
      <c r="I4" s="19">
        <v>3</v>
      </c>
      <c r="J4" s="19"/>
      <c r="K4" s="19"/>
      <c r="L4" s="19"/>
      <c r="M4" s="19">
        <v>5</v>
      </c>
      <c r="N4" s="19"/>
      <c r="O4" s="19">
        <v>3</v>
      </c>
      <c r="P4" s="19"/>
      <c r="Q4" s="19">
        <f t="shared" si="0"/>
        <v>34</v>
      </c>
    </row>
    <row r="5" spans="1:17">
      <c r="A5" s="17">
        <v>3</v>
      </c>
      <c r="B5" s="18" t="s">
        <v>227</v>
      </c>
      <c r="C5" s="19">
        <v>1</v>
      </c>
      <c r="D5" s="19"/>
      <c r="E5" s="19"/>
      <c r="F5" s="19">
        <v>2</v>
      </c>
      <c r="G5" s="19">
        <v>2</v>
      </c>
      <c r="H5" s="19"/>
      <c r="I5" s="19">
        <v>2</v>
      </c>
      <c r="J5" s="19">
        <v>5</v>
      </c>
      <c r="K5" s="19">
        <v>5</v>
      </c>
      <c r="L5" s="19"/>
      <c r="M5" s="19">
        <v>3</v>
      </c>
      <c r="N5" s="19">
        <v>5</v>
      </c>
      <c r="O5" s="19">
        <v>2</v>
      </c>
      <c r="P5" s="19"/>
      <c r="Q5" s="19">
        <f t="shared" si="0"/>
        <v>27</v>
      </c>
    </row>
    <row r="6" spans="1:17">
      <c r="A6" s="17">
        <v>4</v>
      </c>
      <c r="B6" s="18" t="s">
        <v>130</v>
      </c>
      <c r="C6" s="19"/>
      <c r="D6" s="19">
        <v>2</v>
      </c>
      <c r="E6" s="19"/>
      <c r="F6" s="19"/>
      <c r="G6" s="19"/>
      <c r="H6" s="19"/>
      <c r="I6" s="19"/>
      <c r="J6" s="19"/>
      <c r="K6" s="19">
        <v>4</v>
      </c>
      <c r="L6" s="19">
        <v>2</v>
      </c>
      <c r="M6" s="19"/>
      <c r="N6" s="19"/>
      <c r="O6" s="19">
        <v>5</v>
      </c>
      <c r="P6" s="19">
        <v>4</v>
      </c>
      <c r="Q6" s="19">
        <f t="shared" si="0"/>
        <v>17</v>
      </c>
    </row>
    <row r="7" spans="1:17">
      <c r="A7" s="17">
        <v>5</v>
      </c>
      <c r="B7" s="18" t="s">
        <v>293</v>
      </c>
      <c r="C7" s="19"/>
      <c r="D7" s="19">
        <v>4</v>
      </c>
      <c r="E7" s="19">
        <v>1</v>
      </c>
      <c r="F7" s="19"/>
      <c r="G7" s="19">
        <v>1</v>
      </c>
      <c r="H7" s="19">
        <v>1</v>
      </c>
      <c r="I7" s="19">
        <v>1</v>
      </c>
      <c r="J7" s="19"/>
      <c r="K7" s="19"/>
      <c r="L7" s="19">
        <v>3</v>
      </c>
      <c r="M7" s="19">
        <v>1</v>
      </c>
      <c r="N7" s="19"/>
      <c r="O7" s="19"/>
      <c r="P7" s="19">
        <v>2</v>
      </c>
      <c r="Q7" s="19">
        <f t="shared" si="0"/>
        <v>14</v>
      </c>
    </row>
    <row r="8" spans="1:17">
      <c r="A8" s="17">
        <v>6</v>
      </c>
      <c r="B8" s="18" t="s">
        <v>290</v>
      </c>
      <c r="C8" s="19"/>
      <c r="D8" s="19"/>
      <c r="E8" s="19">
        <v>5</v>
      </c>
      <c r="F8" s="19"/>
      <c r="G8" s="19"/>
      <c r="H8" s="19"/>
      <c r="I8" s="19"/>
      <c r="J8" s="19"/>
      <c r="K8" s="19"/>
      <c r="L8" s="19">
        <v>1</v>
      </c>
      <c r="M8" s="19"/>
      <c r="N8" s="19"/>
      <c r="O8" s="19">
        <v>4</v>
      </c>
      <c r="P8" s="19">
        <v>3</v>
      </c>
      <c r="Q8" s="19">
        <f t="shared" si="0"/>
        <v>13</v>
      </c>
    </row>
    <row r="9" spans="1:17">
      <c r="A9" s="17">
        <v>7</v>
      </c>
      <c r="B9" s="18" t="s">
        <v>289</v>
      </c>
      <c r="C9" s="19"/>
      <c r="D9" s="19"/>
      <c r="E9" s="19">
        <v>3</v>
      </c>
      <c r="F9" s="19"/>
      <c r="G9" s="19">
        <v>3</v>
      </c>
      <c r="H9" s="19">
        <v>3</v>
      </c>
      <c r="I9" s="19"/>
      <c r="J9" s="19"/>
      <c r="K9" s="19"/>
      <c r="L9" s="19"/>
      <c r="M9" s="19">
        <v>2</v>
      </c>
      <c r="N9" s="19">
        <v>1</v>
      </c>
      <c r="O9" s="19"/>
      <c r="P9" s="19"/>
      <c r="Q9" s="19">
        <f t="shared" si="0"/>
        <v>12</v>
      </c>
    </row>
    <row r="10" spans="1:17">
      <c r="A10" s="17">
        <v>8</v>
      </c>
      <c r="B10" s="18" t="s">
        <v>225</v>
      </c>
      <c r="C10" s="19"/>
      <c r="D10" s="19"/>
      <c r="E10" s="19"/>
      <c r="F10" s="19"/>
      <c r="G10" s="19"/>
      <c r="H10" s="19">
        <v>5</v>
      </c>
      <c r="I10" s="19">
        <v>4</v>
      </c>
      <c r="J10" s="19"/>
      <c r="K10" s="19"/>
      <c r="L10" s="19"/>
      <c r="M10" s="19"/>
      <c r="N10" s="19">
        <v>2</v>
      </c>
      <c r="O10" s="19"/>
      <c r="P10" s="19"/>
      <c r="Q10" s="19">
        <f t="shared" si="0"/>
        <v>11</v>
      </c>
    </row>
    <row r="11" spans="1:17">
      <c r="A11" s="17">
        <v>9</v>
      </c>
      <c r="B11" s="18" t="s">
        <v>292</v>
      </c>
      <c r="C11" s="19">
        <v>3</v>
      </c>
      <c r="D11" s="19">
        <v>1</v>
      </c>
      <c r="E11" s="19"/>
      <c r="F11" s="19">
        <v>4</v>
      </c>
      <c r="G11" s="19"/>
      <c r="H11" s="19"/>
      <c r="I11" s="19"/>
      <c r="J11" s="19">
        <v>2</v>
      </c>
      <c r="K11" s="19"/>
      <c r="L11" s="19"/>
      <c r="M11" s="19"/>
      <c r="N11" s="19"/>
      <c r="O11" s="19"/>
      <c r="P11" s="19"/>
      <c r="Q11" s="19">
        <f t="shared" si="0"/>
        <v>10</v>
      </c>
    </row>
    <row r="12" spans="1:17">
      <c r="A12" s="17">
        <v>10</v>
      </c>
      <c r="B12" s="18" t="s">
        <v>371</v>
      </c>
      <c r="C12" s="19"/>
      <c r="D12" s="19"/>
      <c r="E12" s="19"/>
      <c r="F12" s="19"/>
      <c r="G12" s="19"/>
      <c r="H12" s="19"/>
      <c r="I12" s="19"/>
      <c r="J12" s="19"/>
      <c r="K12" s="19">
        <v>2</v>
      </c>
      <c r="L12" s="19">
        <v>4</v>
      </c>
      <c r="M12" s="19"/>
      <c r="N12" s="19"/>
      <c r="O12" s="19"/>
      <c r="P12" s="19"/>
      <c r="Q12" s="19">
        <f t="shared" si="0"/>
        <v>6</v>
      </c>
    </row>
    <row r="13" spans="1:17">
      <c r="A13" s="8">
        <v>11</v>
      </c>
      <c r="B13" s="9" t="s">
        <v>119</v>
      </c>
      <c r="C13" s="3"/>
      <c r="D13" s="3">
        <v>3</v>
      </c>
      <c r="E13" s="3"/>
      <c r="F13" s="3"/>
      <c r="G13" s="3"/>
      <c r="H13" s="3"/>
      <c r="I13" s="3"/>
      <c r="J13" s="3"/>
      <c r="K13" s="3"/>
      <c r="L13" s="3"/>
      <c r="M13" s="3"/>
      <c r="N13" s="3">
        <v>3</v>
      </c>
      <c r="O13" s="3"/>
      <c r="P13" s="3"/>
      <c r="Q13" s="3">
        <f t="shared" si="0"/>
        <v>6</v>
      </c>
    </row>
    <row r="14" spans="1:17">
      <c r="A14" s="8">
        <v>12</v>
      </c>
      <c r="B14" s="9" t="s">
        <v>287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v>5</v>
      </c>
      <c r="Q14" s="3">
        <f t="shared" si="0"/>
        <v>5</v>
      </c>
    </row>
    <row r="15" spans="1:17">
      <c r="A15" s="8">
        <v>13</v>
      </c>
      <c r="B15" s="9" t="s">
        <v>156</v>
      </c>
      <c r="C15" s="3"/>
      <c r="D15" s="3"/>
      <c r="E15" s="3"/>
      <c r="F15" s="3"/>
      <c r="G15" s="3"/>
      <c r="H15" s="3"/>
      <c r="I15" s="3"/>
      <c r="J15" s="3"/>
      <c r="K15" s="3">
        <v>3</v>
      </c>
      <c r="L15" s="3"/>
      <c r="M15" s="3"/>
      <c r="N15" s="3"/>
      <c r="O15" s="3"/>
      <c r="P15" s="3">
        <v>1</v>
      </c>
      <c r="Q15" s="3">
        <f t="shared" si="0"/>
        <v>4</v>
      </c>
    </row>
    <row r="16" spans="1:17">
      <c r="A16" s="8">
        <v>14</v>
      </c>
      <c r="B16" s="9" t="s">
        <v>176</v>
      </c>
      <c r="C16" s="3"/>
      <c r="D16" s="3"/>
      <c r="E16" s="3"/>
      <c r="F16" s="3"/>
      <c r="G16" s="3"/>
      <c r="H16" s="3"/>
      <c r="I16" s="3"/>
      <c r="J16" s="3">
        <v>3</v>
      </c>
      <c r="K16" s="3"/>
      <c r="L16" s="3"/>
      <c r="M16" s="3"/>
      <c r="N16" s="3"/>
      <c r="O16" s="3"/>
      <c r="P16" s="3"/>
      <c r="Q16" s="3">
        <f t="shared" si="0"/>
        <v>3</v>
      </c>
    </row>
    <row r="17" spans="1:17">
      <c r="A17" s="8">
        <v>15</v>
      </c>
      <c r="B17" s="9" t="s">
        <v>243</v>
      </c>
      <c r="C17" s="3">
        <v>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>
        <f t="shared" si="0"/>
        <v>2</v>
      </c>
    </row>
    <row r="18" spans="1:17">
      <c r="A18" s="8">
        <v>16</v>
      </c>
      <c r="B18" s="9" t="s">
        <v>62</v>
      </c>
      <c r="C18" s="3"/>
      <c r="D18" s="3"/>
      <c r="E18" s="3"/>
      <c r="F18" s="3"/>
      <c r="G18" s="3"/>
      <c r="H18" s="3"/>
      <c r="I18" s="3"/>
      <c r="J18" s="3">
        <v>1</v>
      </c>
      <c r="K18" s="3">
        <v>1</v>
      </c>
      <c r="L18" s="3"/>
      <c r="M18" s="3"/>
      <c r="N18" s="3"/>
      <c r="O18" s="3"/>
      <c r="P18" s="3"/>
      <c r="Q18" s="3">
        <f t="shared" si="0"/>
        <v>2</v>
      </c>
    </row>
    <row r="19" spans="1:17">
      <c r="A19" s="8">
        <v>17</v>
      </c>
      <c r="B19" s="9" t="s">
        <v>26</v>
      </c>
      <c r="C19" s="3"/>
      <c r="D19" s="3"/>
      <c r="E19" s="3"/>
      <c r="F19" s="3">
        <v>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f t="shared" si="0"/>
        <v>1</v>
      </c>
    </row>
    <row r="20" spans="1:17">
      <c r="A20" s="8">
        <v>18</v>
      </c>
      <c r="B20" s="9" t="s">
        <v>291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f t="shared" si="0"/>
        <v>0</v>
      </c>
    </row>
    <row r="21" spans="1:17">
      <c r="A21" s="8">
        <v>19</v>
      </c>
      <c r="B21" s="9" t="s">
        <v>23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f t="shared" si="0"/>
        <v>0</v>
      </c>
    </row>
    <row r="25" spans="1:17" ht="180">
      <c r="B25" s="21" t="s">
        <v>372</v>
      </c>
    </row>
  </sheetData>
  <sortState ref="B3:Q21">
    <sortCondition descending="1" ref="Q3"/>
  </sortState>
  <mergeCells count="4">
    <mergeCell ref="A1:A2"/>
    <mergeCell ref="B1:B2"/>
    <mergeCell ref="C1:P1"/>
    <mergeCell ref="Q1:Q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pane xSplit="2" ySplit="2" topLeftCell="Q3" activePane="bottomRight" state="frozen"/>
      <selection pane="topRight" activeCell="C1" sqref="C1"/>
      <selection pane="bottomLeft" activeCell="A3" sqref="A3"/>
      <selection pane="bottomRight" activeCell="S22" sqref="S22"/>
    </sheetView>
  </sheetViews>
  <sheetFormatPr defaultRowHeight="15"/>
  <cols>
    <col min="1" max="1" width="4.42578125" customWidth="1"/>
    <col min="2" max="2" width="36.28515625" customWidth="1"/>
    <col min="3" max="3" width="14.28515625" customWidth="1"/>
    <col min="4" max="4" width="11.28515625" customWidth="1"/>
    <col min="5" max="5" width="18" customWidth="1"/>
    <col min="6" max="6" width="16.5703125" customWidth="1"/>
    <col min="7" max="7" width="9.85546875" customWidth="1"/>
    <col min="8" max="8" width="19.42578125" customWidth="1"/>
    <col min="9" max="9" width="19.85546875" customWidth="1"/>
    <col min="10" max="10" width="20.85546875" customWidth="1"/>
    <col min="11" max="11" width="18.140625" customWidth="1"/>
    <col min="12" max="12" width="16.140625" customWidth="1"/>
    <col min="13" max="13" width="18.42578125" customWidth="1"/>
    <col min="14" max="14" width="18" customWidth="1"/>
    <col min="15" max="15" width="21.5703125" customWidth="1"/>
    <col min="16" max="16" width="20" customWidth="1"/>
    <col min="17" max="17" width="11.42578125" customWidth="1"/>
  </cols>
  <sheetData>
    <row r="1" spans="1:17" ht="18.75" customHeight="1">
      <c r="A1" s="29" t="s">
        <v>279</v>
      </c>
      <c r="B1" s="30" t="s">
        <v>280</v>
      </c>
      <c r="C1" s="31" t="s">
        <v>281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0" t="s">
        <v>282</v>
      </c>
    </row>
    <row r="2" spans="1:17" ht="20.25" customHeight="1">
      <c r="A2" s="29"/>
      <c r="B2" s="30"/>
      <c r="C2" s="10" t="s">
        <v>167</v>
      </c>
      <c r="D2" s="10" t="s">
        <v>22</v>
      </c>
      <c r="E2" s="10" t="s">
        <v>224</v>
      </c>
      <c r="F2" s="10" t="s">
        <v>129</v>
      </c>
      <c r="G2" s="10" t="s">
        <v>14</v>
      </c>
      <c r="H2" s="10" t="s">
        <v>18</v>
      </c>
      <c r="I2" s="10" t="s">
        <v>118</v>
      </c>
      <c r="J2" s="10" t="s">
        <v>61</v>
      </c>
      <c r="K2" s="10" t="s">
        <v>25</v>
      </c>
      <c r="L2" s="10" t="s">
        <v>155</v>
      </c>
      <c r="M2" s="10" t="s">
        <v>242</v>
      </c>
      <c r="N2" s="10" t="s">
        <v>214</v>
      </c>
      <c r="O2" s="10" t="s">
        <v>226</v>
      </c>
      <c r="P2" s="10" t="s">
        <v>175</v>
      </c>
      <c r="Q2" s="30"/>
    </row>
    <row r="3" spans="1:17" s="20" customFormat="1">
      <c r="A3" s="17">
        <v>1</v>
      </c>
      <c r="B3" s="18" t="s">
        <v>298</v>
      </c>
      <c r="C3" s="19">
        <v>4</v>
      </c>
      <c r="D3" s="19">
        <v>5</v>
      </c>
      <c r="E3" s="19">
        <v>5</v>
      </c>
      <c r="F3" s="19">
        <v>5</v>
      </c>
      <c r="G3" s="19">
        <v>5</v>
      </c>
      <c r="H3" s="19">
        <v>5</v>
      </c>
      <c r="I3" s="19">
        <v>1</v>
      </c>
      <c r="J3" s="19">
        <v>5</v>
      </c>
      <c r="K3" s="19"/>
      <c r="L3" s="19"/>
      <c r="M3" s="19">
        <v>5</v>
      </c>
      <c r="N3" s="19">
        <v>5</v>
      </c>
      <c r="O3" s="19"/>
      <c r="P3" s="19"/>
      <c r="Q3" s="19">
        <f t="shared" ref="Q3:Q21" si="0">SUM(C3:P3)</f>
        <v>45</v>
      </c>
    </row>
    <row r="4" spans="1:17" s="20" customFormat="1">
      <c r="A4" s="17">
        <v>2</v>
      </c>
      <c r="B4" s="18" t="s">
        <v>180</v>
      </c>
      <c r="C4" s="19">
        <v>5</v>
      </c>
      <c r="D4" s="19"/>
      <c r="E4" s="19">
        <v>4</v>
      </c>
      <c r="F4" s="19">
        <v>4</v>
      </c>
      <c r="G4" s="19"/>
      <c r="H4" s="19">
        <v>3</v>
      </c>
      <c r="I4" s="19"/>
      <c r="J4" s="19">
        <v>3</v>
      </c>
      <c r="K4" s="19"/>
      <c r="L4" s="19">
        <v>5</v>
      </c>
      <c r="M4" s="19"/>
      <c r="N4" s="19">
        <v>4</v>
      </c>
      <c r="O4" s="19">
        <v>5</v>
      </c>
      <c r="P4" s="19"/>
      <c r="Q4" s="19">
        <f t="shared" si="0"/>
        <v>33</v>
      </c>
    </row>
    <row r="5" spans="1:17" s="20" customFormat="1">
      <c r="A5" s="17">
        <v>3</v>
      </c>
      <c r="B5" s="18" t="s">
        <v>300</v>
      </c>
      <c r="C5" s="19"/>
      <c r="D5" s="19">
        <v>2</v>
      </c>
      <c r="E5" s="19">
        <v>2</v>
      </c>
      <c r="F5" s="19"/>
      <c r="G5" s="19"/>
      <c r="H5" s="19">
        <v>2</v>
      </c>
      <c r="I5" s="19"/>
      <c r="J5" s="19"/>
      <c r="K5" s="19">
        <v>5</v>
      </c>
      <c r="L5" s="19">
        <v>3</v>
      </c>
      <c r="M5" s="19">
        <v>3</v>
      </c>
      <c r="N5" s="19"/>
      <c r="O5" s="19">
        <v>4</v>
      </c>
      <c r="P5" s="19"/>
      <c r="Q5" s="19">
        <f t="shared" si="0"/>
        <v>21</v>
      </c>
    </row>
    <row r="6" spans="1:17" s="20" customFormat="1">
      <c r="A6" s="17">
        <v>4</v>
      </c>
      <c r="B6" s="18" t="s">
        <v>299</v>
      </c>
      <c r="C6" s="19">
        <v>2</v>
      </c>
      <c r="D6" s="19">
        <v>4</v>
      </c>
      <c r="E6" s="19"/>
      <c r="F6" s="19"/>
      <c r="G6" s="19"/>
      <c r="H6" s="19">
        <v>4</v>
      </c>
      <c r="I6" s="19">
        <v>4</v>
      </c>
      <c r="J6" s="19">
        <v>1</v>
      </c>
      <c r="K6" s="19"/>
      <c r="L6" s="19"/>
      <c r="M6" s="19">
        <v>1</v>
      </c>
      <c r="N6" s="19">
        <v>2</v>
      </c>
      <c r="O6" s="19"/>
      <c r="P6" s="19"/>
      <c r="Q6" s="19">
        <f t="shared" si="0"/>
        <v>18</v>
      </c>
    </row>
    <row r="7" spans="1:17" s="20" customFormat="1">
      <c r="A7" s="17">
        <v>5</v>
      </c>
      <c r="B7" s="18" t="s">
        <v>128</v>
      </c>
      <c r="C7" s="19">
        <v>3</v>
      </c>
      <c r="D7" s="19"/>
      <c r="E7" s="19">
        <v>3</v>
      </c>
      <c r="F7" s="19"/>
      <c r="G7" s="19">
        <v>2</v>
      </c>
      <c r="H7" s="19"/>
      <c r="I7" s="19"/>
      <c r="J7" s="19"/>
      <c r="K7" s="19">
        <v>4</v>
      </c>
      <c r="L7" s="19"/>
      <c r="M7" s="19"/>
      <c r="N7" s="19">
        <v>1</v>
      </c>
      <c r="O7" s="19"/>
      <c r="P7" s="19"/>
      <c r="Q7" s="19">
        <f t="shared" si="0"/>
        <v>13</v>
      </c>
    </row>
    <row r="8" spans="1:17" s="20" customFormat="1">
      <c r="A8" s="17">
        <v>6</v>
      </c>
      <c r="B8" s="18" t="s">
        <v>295</v>
      </c>
      <c r="C8" s="19"/>
      <c r="D8" s="19"/>
      <c r="E8" s="19"/>
      <c r="F8" s="19"/>
      <c r="G8" s="19">
        <v>3</v>
      </c>
      <c r="H8" s="19"/>
      <c r="I8" s="19"/>
      <c r="J8" s="19"/>
      <c r="K8" s="19"/>
      <c r="L8" s="19">
        <v>4</v>
      </c>
      <c r="M8" s="19">
        <v>4</v>
      </c>
      <c r="N8" s="19"/>
      <c r="O8" s="19"/>
      <c r="P8" s="19"/>
      <c r="Q8" s="19">
        <f t="shared" si="0"/>
        <v>11</v>
      </c>
    </row>
    <row r="9" spans="1:17" s="20" customFormat="1">
      <c r="A9" s="17">
        <v>7</v>
      </c>
      <c r="B9" s="18" t="s">
        <v>297</v>
      </c>
      <c r="C9" s="19"/>
      <c r="D9" s="19"/>
      <c r="E9" s="19"/>
      <c r="F9" s="19"/>
      <c r="G9" s="19">
        <v>4</v>
      </c>
      <c r="H9" s="19"/>
      <c r="I9" s="19">
        <v>2</v>
      </c>
      <c r="J9" s="19">
        <v>2</v>
      </c>
      <c r="K9" s="19"/>
      <c r="L9" s="19"/>
      <c r="M9" s="19">
        <v>2</v>
      </c>
      <c r="N9" s="19"/>
      <c r="O9" s="19"/>
      <c r="P9" s="19">
        <v>1</v>
      </c>
      <c r="Q9" s="19">
        <f t="shared" si="0"/>
        <v>11</v>
      </c>
    </row>
    <row r="10" spans="1:17" s="20" customFormat="1">
      <c r="A10" s="17">
        <v>8</v>
      </c>
      <c r="B10" s="18" t="s">
        <v>294</v>
      </c>
      <c r="C10" s="19"/>
      <c r="D10" s="19"/>
      <c r="E10" s="19"/>
      <c r="F10" s="19">
        <v>1</v>
      </c>
      <c r="G10" s="19"/>
      <c r="H10" s="19"/>
      <c r="I10" s="19">
        <v>5</v>
      </c>
      <c r="J10" s="19"/>
      <c r="K10" s="19">
        <v>2</v>
      </c>
      <c r="L10" s="19"/>
      <c r="M10" s="19"/>
      <c r="N10" s="19"/>
      <c r="O10" s="19">
        <v>2</v>
      </c>
      <c r="P10" s="19"/>
      <c r="Q10" s="19">
        <f t="shared" si="0"/>
        <v>10</v>
      </c>
    </row>
    <row r="11" spans="1:17" s="20" customFormat="1">
      <c r="A11" s="17">
        <v>9</v>
      </c>
      <c r="B11" s="18" t="s">
        <v>302</v>
      </c>
      <c r="C11" s="19"/>
      <c r="D11" s="19">
        <v>3</v>
      </c>
      <c r="E11" s="19">
        <v>1</v>
      </c>
      <c r="F11" s="19"/>
      <c r="G11" s="19"/>
      <c r="H11" s="19">
        <v>1</v>
      </c>
      <c r="I11" s="19">
        <v>3</v>
      </c>
      <c r="J11" s="19"/>
      <c r="K11" s="19"/>
      <c r="L11" s="19"/>
      <c r="M11" s="19"/>
      <c r="N11" s="19"/>
      <c r="O11" s="19"/>
      <c r="P11" s="19"/>
      <c r="Q11" s="19">
        <f t="shared" si="0"/>
        <v>8</v>
      </c>
    </row>
    <row r="12" spans="1:17" s="20" customFormat="1">
      <c r="A12" s="17">
        <v>10</v>
      </c>
      <c r="B12" s="18" t="s">
        <v>373</v>
      </c>
      <c r="C12" s="19"/>
      <c r="D12" s="19"/>
      <c r="E12" s="19"/>
      <c r="F12" s="19"/>
      <c r="G12" s="19">
        <v>1</v>
      </c>
      <c r="H12" s="19"/>
      <c r="I12" s="19"/>
      <c r="J12" s="19"/>
      <c r="K12" s="19"/>
      <c r="L12" s="19"/>
      <c r="M12" s="19"/>
      <c r="N12" s="19"/>
      <c r="O12" s="19"/>
      <c r="P12" s="19">
        <v>5</v>
      </c>
      <c r="Q12" s="19">
        <f t="shared" si="0"/>
        <v>6</v>
      </c>
    </row>
    <row r="13" spans="1:17">
      <c r="A13" s="12">
        <v>11</v>
      </c>
      <c r="B13" s="9" t="s">
        <v>52</v>
      </c>
      <c r="C13" s="3"/>
      <c r="D13" s="3"/>
      <c r="E13" s="3"/>
      <c r="F13" s="3">
        <v>3</v>
      </c>
      <c r="G13" s="3"/>
      <c r="H13" s="3"/>
      <c r="I13" s="3"/>
      <c r="J13" s="3"/>
      <c r="K13" s="3"/>
      <c r="L13" s="3"/>
      <c r="M13" s="3"/>
      <c r="N13" s="3">
        <v>3</v>
      </c>
      <c r="O13" s="3"/>
      <c r="P13" s="3"/>
      <c r="Q13" s="3">
        <f t="shared" si="0"/>
        <v>6</v>
      </c>
    </row>
    <row r="14" spans="1:17">
      <c r="A14" s="12">
        <v>12</v>
      </c>
      <c r="B14" s="9" t="s">
        <v>250</v>
      </c>
      <c r="C14" s="3"/>
      <c r="D14" s="3"/>
      <c r="E14" s="3"/>
      <c r="F14" s="3"/>
      <c r="G14" s="3"/>
      <c r="H14" s="3"/>
      <c r="I14" s="3"/>
      <c r="J14" s="3"/>
      <c r="K14" s="3">
        <v>3</v>
      </c>
      <c r="L14" s="3"/>
      <c r="M14" s="3"/>
      <c r="N14" s="3"/>
      <c r="O14" s="3"/>
      <c r="P14" s="3">
        <v>3</v>
      </c>
      <c r="Q14" s="3">
        <f t="shared" si="0"/>
        <v>6</v>
      </c>
    </row>
    <row r="15" spans="1:17">
      <c r="A15" s="12">
        <v>13</v>
      </c>
      <c r="B15" s="9" t="s">
        <v>266</v>
      </c>
      <c r="C15" s="3">
        <v>1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v>4</v>
      </c>
      <c r="Q15" s="3">
        <f t="shared" si="0"/>
        <v>5</v>
      </c>
    </row>
    <row r="16" spans="1:17">
      <c r="A16" s="12">
        <v>14</v>
      </c>
      <c r="B16" s="9" t="s">
        <v>11</v>
      </c>
      <c r="C16" s="3"/>
      <c r="D16" s="3"/>
      <c r="E16" s="3"/>
      <c r="F16" s="3"/>
      <c r="G16" s="3"/>
      <c r="H16" s="3"/>
      <c r="I16" s="3"/>
      <c r="J16" s="3"/>
      <c r="K16" s="3">
        <v>1</v>
      </c>
      <c r="L16" s="3">
        <v>2</v>
      </c>
      <c r="M16" s="3"/>
      <c r="N16" s="3"/>
      <c r="O16" s="3"/>
      <c r="P16" s="3">
        <v>2</v>
      </c>
      <c r="Q16" s="3">
        <f t="shared" si="0"/>
        <v>5</v>
      </c>
    </row>
    <row r="17" spans="1:17">
      <c r="A17" s="12">
        <v>15</v>
      </c>
      <c r="B17" s="9" t="s">
        <v>301</v>
      </c>
      <c r="C17" s="3"/>
      <c r="D17" s="3"/>
      <c r="E17" s="3"/>
      <c r="F17" s="3"/>
      <c r="G17" s="3"/>
      <c r="H17" s="3"/>
      <c r="I17" s="3"/>
      <c r="J17" s="3">
        <v>4</v>
      </c>
      <c r="K17" s="3"/>
      <c r="L17" s="3"/>
      <c r="M17" s="3"/>
      <c r="N17" s="3"/>
      <c r="O17" s="3"/>
      <c r="P17" s="3"/>
      <c r="Q17" s="3">
        <f t="shared" si="0"/>
        <v>4</v>
      </c>
    </row>
    <row r="18" spans="1:17">
      <c r="A18" s="12">
        <v>16</v>
      </c>
      <c r="B18" s="9" t="s">
        <v>150</v>
      </c>
      <c r="C18" s="3"/>
      <c r="D18" s="3">
        <v>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v>3</v>
      </c>
      <c r="P18" s="3"/>
      <c r="Q18" s="3">
        <f t="shared" si="0"/>
        <v>4</v>
      </c>
    </row>
    <row r="19" spans="1:17">
      <c r="A19" s="12">
        <v>17</v>
      </c>
      <c r="B19" s="9" t="s">
        <v>96</v>
      </c>
      <c r="C19" s="3"/>
      <c r="D19" s="3"/>
      <c r="E19" s="3"/>
      <c r="F19" s="3">
        <v>2</v>
      </c>
      <c r="G19" s="3"/>
      <c r="H19" s="3"/>
      <c r="I19" s="3"/>
      <c r="J19" s="3"/>
      <c r="K19" s="3"/>
      <c r="L19" s="3"/>
      <c r="M19" s="3"/>
      <c r="N19" s="3"/>
      <c r="O19" s="3">
        <v>1</v>
      </c>
      <c r="P19" s="3"/>
      <c r="Q19" s="3">
        <f t="shared" si="0"/>
        <v>3</v>
      </c>
    </row>
    <row r="20" spans="1:17">
      <c r="A20" s="12">
        <v>18</v>
      </c>
      <c r="B20" s="9" t="s">
        <v>148</v>
      </c>
      <c r="C20" s="3"/>
      <c r="D20" s="3"/>
      <c r="E20" s="3"/>
      <c r="F20" s="3"/>
      <c r="G20" s="3"/>
      <c r="H20" s="3"/>
      <c r="I20" s="3"/>
      <c r="J20" s="3"/>
      <c r="K20" s="3"/>
      <c r="L20" s="3">
        <v>1</v>
      </c>
      <c r="M20" s="3"/>
      <c r="N20" s="3"/>
      <c r="O20" s="3"/>
      <c r="P20" s="3"/>
      <c r="Q20" s="3">
        <f t="shared" si="0"/>
        <v>1</v>
      </c>
    </row>
    <row r="21" spans="1:17">
      <c r="A21" s="12">
        <v>19</v>
      </c>
      <c r="B21" s="9" t="s">
        <v>296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f t="shared" si="0"/>
        <v>0</v>
      </c>
    </row>
    <row r="25" spans="1:17" ht="180">
      <c r="B25" s="21" t="s">
        <v>372</v>
      </c>
    </row>
  </sheetData>
  <sortState ref="B3:Q21">
    <sortCondition descending="1" ref="Q3"/>
  </sortState>
  <mergeCells count="4">
    <mergeCell ref="A1:A2"/>
    <mergeCell ref="B1:B2"/>
    <mergeCell ref="C1:P1"/>
    <mergeCell ref="Q1:Q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pane xSplit="2" ySplit="2" topLeftCell="Q3" activePane="bottomRight" state="frozen"/>
      <selection pane="topRight" activeCell="C1" sqref="C1"/>
      <selection pane="bottomLeft" activeCell="A3" sqref="A3"/>
      <selection pane="bottomRight" activeCell="N3" sqref="N3"/>
    </sheetView>
  </sheetViews>
  <sheetFormatPr defaultRowHeight="15"/>
  <cols>
    <col min="1" max="1" width="4.42578125" customWidth="1"/>
    <col min="2" max="2" width="27.85546875" customWidth="1"/>
    <col min="3" max="3" width="21.28515625" customWidth="1"/>
    <col min="4" max="4" width="10.5703125" customWidth="1"/>
    <col min="5" max="5" width="22.140625" customWidth="1"/>
    <col min="6" max="6" width="16.5703125" customWidth="1"/>
    <col min="7" max="7" width="15.28515625" customWidth="1"/>
    <col min="8" max="8" width="18.28515625" customWidth="1"/>
    <col min="9" max="9" width="15.7109375" customWidth="1"/>
    <col min="10" max="10" width="12.140625" customWidth="1"/>
    <col min="11" max="11" width="12.85546875" customWidth="1"/>
    <col min="14" max="14" width="15.5703125" customWidth="1"/>
    <col min="15" max="15" width="19.7109375" customWidth="1"/>
    <col min="16" max="16" width="13.42578125" customWidth="1"/>
    <col min="17" max="17" width="10.28515625" customWidth="1"/>
  </cols>
  <sheetData>
    <row r="1" spans="1:17" ht="18.75" customHeight="1">
      <c r="A1" s="29" t="s">
        <v>279</v>
      </c>
      <c r="B1" s="30" t="s">
        <v>280</v>
      </c>
      <c r="C1" s="31" t="s">
        <v>281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0" t="s">
        <v>282</v>
      </c>
    </row>
    <row r="2" spans="1:17" ht="19.5" customHeight="1">
      <c r="A2" s="29"/>
      <c r="B2" s="30"/>
      <c r="C2" s="10" t="s">
        <v>36</v>
      </c>
      <c r="D2" s="10" t="s">
        <v>145</v>
      </c>
      <c r="E2" s="10" t="s">
        <v>51</v>
      </c>
      <c r="F2" s="10" t="s">
        <v>238</v>
      </c>
      <c r="G2" s="10" t="s">
        <v>81</v>
      </c>
      <c r="H2" s="10" t="s">
        <v>249</v>
      </c>
      <c r="I2" s="10" t="s">
        <v>179</v>
      </c>
      <c r="J2" s="10" t="s">
        <v>95</v>
      </c>
      <c r="K2" s="10" t="s">
        <v>127</v>
      </c>
      <c r="L2" s="10" t="s">
        <v>265</v>
      </c>
      <c r="M2" s="10" t="s">
        <v>240</v>
      </c>
      <c r="N2" s="10" t="s">
        <v>147</v>
      </c>
      <c r="O2" s="10" t="s">
        <v>204</v>
      </c>
      <c r="P2" s="10" t="s">
        <v>149</v>
      </c>
      <c r="Q2" s="30"/>
    </row>
    <row r="3" spans="1:17" s="20" customFormat="1">
      <c r="A3" s="17">
        <v>1</v>
      </c>
      <c r="B3" s="18" t="s">
        <v>305</v>
      </c>
      <c r="C3" s="19">
        <v>5</v>
      </c>
      <c r="D3" s="19">
        <v>5</v>
      </c>
      <c r="E3" s="19"/>
      <c r="F3" s="19">
        <v>4</v>
      </c>
      <c r="G3" s="19">
        <v>5</v>
      </c>
      <c r="H3" s="19"/>
      <c r="I3" s="19">
        <v>4</v>
      </c>
      <c r="J3" s="19"/>
      <c r="K3" s="19">
        <v>5</v>
      </c>
      <c r="L3" s="19">
        <v>3</v>
      </c>
      <c r="M3" s="19"/>
      <c r="N3" s="19">
        <v>5</v>
      </c>
      <c r="O3" s="19">
        <v>4</v>
      </c>
      <c r="P3" s="19"/>
      <c r="Q3" s="19">
        <f t="shared" ref="Q3:Q21" si="0">SUM(C3:P3)</f>
        <v>40</v>
      </c>
    </row>
    <row r="4" spans="1:17" s="20" customFormat="1">
      <c r="A4" s="17">
        <v>2</v>
      </c>
      <c r="B4" s="18" t="s">
        <v>48</v>
      </c>
      <c r="C4" s="19">
        <v>3</v>
      </c>
      <c r="D4" s="19">
        <v>4</v>
      </c>
      <c r="E4" s="19">
        <v>1</v>
      </c>
      <c r="F4" s="19"/>
      <c r="G4" s="19">
        <v>2</v>
      </c>
      <c r="H4" s="19"/>
      <c r="I4" s="19">
        <v>5</v>
      </c>
      <c r="J4" s="19"/>
      <c r="K4" s="19"/>
      <c r="L4" s="19">
        <v>5</v>
      </c>
      <c r="M4" s="19">
        <v>3</v>
      </c>
      <c r="N4" s="19"/>
      <c r="O4" s="19"/>
      <c r="P4" s="19"/>
      <c r="Q4" s="19">
        <f t="shared" si="0"/>
        <v>23</v>
      </c>
    </row>
    <row r="5" spans="1:17" s="20" customFormat="1">
      <c r="A5" s="17">
        <v>3</v>
      </c>
      <c r="B5" s="18" t="s">
        <v>307</v>
      </c>
      <c r="C5" s="19">
        <v>2</v>
      </c>
      <c r="D5" s="19"/>
      <c r="E5" s="19">
        <v>5</v>
      </c>
      <c r="F5" s="19">
        <v>2</v>
      </c>
      <c r="G5" s="19">
        <v>1</v>
      </c>
      <c r="H5" s="19"/>
      <c r="I5" s="19"/>
      <c r="J5" s="19">
        <v>4</v>
      </c>
      <c r="K5" s="19"/>
      <c r="L5" s="19">
        <v>4</v>
      </c>
      <c r="M5" s="19">
        <v>1</v>
      </c>
      <c r="N5" s="19"/>
      <c r="O5" s="19"/>
      <c r="P5" s="19">
        <v>4</v>
      </c>
      <c r="Q5" s="19">
        <f t="shared" si="0"/>
        <v>23</v>
      </c>
    </row>
    <row r="6" spans="1:17" s="20" customFormat="1">
      <c r="A6" s="17">
        <v>4</v>
      </c>
      <c r="B6" s="18" t="s">
        <v>303</v>
      </c>
      <c r="C6" s="19"/>
      <c r="D6" s="19"/>
      <c r="E6" s="19">
        <v>3</v>
      </c>
      <c r="F6" s="19">
        <v>1</v>
      </c>
      <c r="G6" s="19"/>
      <c r="H6" s="19">
        <v>3</v>
      </c>
      <c r="I6" s="19"/>
      <c r="J6" s="19">
        <v>3</v>
      </c>
      <c r="K6" s="19"/>
      <c r="L6" s="19"/>
      <c r="M6" s="19"/>
      <c r="N6" s="19">
        <v>1</v>
      </c>
      <c r="O6" s="19">
        <v>5</v>
      </c>
      <c r="P6" s="19">
        <v>5</v>
      </c>
      <c r="Q6" s="19">
        <f t="shared" si="0"/>
        <v>21</v>
      </c>
    </row>
    <row r="7" spans="1:17" s="20" customFormat="1">
      <c r="A7" s="17">
        <v>5</v>
      </c>
      <c r="B7" s="18" t="s">
        <v>304</v>
      </c>
      <c r="C7" s="19">
        <v>4</v>
      </c>
      <c r="D7" s="19"/>
      <c r="E7" s="19"/>
      <c r="F7" s="19"/>
      <c r="G7" s="19"/>
      <c r="H7" s="19">
        <v>4</v>
      </c>
      <c r="I7" s="19">
        <v>3</v>
      </c>
      <c r="J7" s="19">
        <v>1</v>
      </c>
      <c r="K7" s="19">
        <v>4</v>
      </c>
      <c r="L7" s="19"/>
      <c r="M7" s="19"/>
      <c r="N7" s="19"/>
      <c r="O7" s="19">
        <v>2</v>
      </c>
      <c r="P7" s="19"/>
      <c r="Q7" s="19">
        <f t="shared" si="0"/>
        <v>18</v>
      </c>
    </row>
    <row r="8" spans="1:17" s="20" customFormat="1">
      <c r="A8" s="17">
        <v>6</v>
      </c>
      <c r="B8" s="18" t="s">
        <v>235</v>
      </c>
      <c r="C8" s="19"/>
      <c r="D8" s="19"/>
      <c r="E8" s="19"/>
      <c r="F8" s="19">
        <v>3</v>
      </c>
      <c r="G8" s="19"/>
      <c r="H8" s="19">
        <v>5</v>
      </c>
      <c r="I8" s="19">
        <v>1</v>
      </c>
      <c r="J8" s="19">
        <v>5</v>
      </c>
      <c r="K8" s="19"/>
      <c r="L8" s="19"/>
      <c r="M8" s="19"/>
      <c r="N8" s="19"/>
      <c r="O8" s="19"/>
      <c r="P8" s="19"/>
      <c r="Q8" s="19">
        <f t="shared" si="0"/>
        <v>14</v>
      </c>
    </row>
    <row r="9" spans="1:17" s="20" customFormat="1">
      <c r="A9" s="17">
        <v>7</v>
      </c>
      <c r="B9" s="18" t="s">
        <v>310</v>
      </c>
      <c r="C9" s="19"/>
      <c r="D9" s="19">
        <v>2</v>
      </c>
      <c r="E9" s="19"/>
      <c r="F9" s="19"/>
      <c r="G9" s="19">
        <v>4</v>
      </c>
      <c r="H9" s="19"/>
      <c r="I9" s="19"/>
      <c r="J9" s="19"/>
      <c r="K9" s="19">
        <v>2</v>
      </c>
      <c r="L9" s="19">
        <v>1</v>
      </c>
      <c r="M9" s="19">
        <v>4</v>
      </c>
      <c r="N9" s="19"/>
      <c r="O9" s="19"/>
      <c r="P9" s="19">
        <v>1</v>
      </c>
      <c r="Q9" s="19">
        <f t="shared" si="0"/>
        <v>14</v>
      </c>
    </row>
    <row r="10" spans="1:17" s="20" customFormat="1">
      <c r="A10" s="17">
        <v>8</v>
      </c>
      <c r="B10" s="18" t="s">
        <v>309</v>
      </c>
      <c r="C10" s="19">
        <v>1</v>
      </c>
      <c r="D10" s="19"/>
      <c r="E10" s="19"/>
      <c r="F10" s="19">
        <v>5</v>
      </c>
      <c r="G10" s="19"/>
      <c r="H10" s="19"/>
      <c r="I10" s="19">
        <v>2</v>
      </c>
      <c r="J10" s="19"/>
      <c r="K10" s="19"/>
      <c r="L10" s="19"/>
      <c r="M10" s="19"/>
      <c r="N10" s="19"/>
      <c r="O10" s="19"/>
      <c r="P10" s="19">
        <v>2</v>
      </c>
      <c r="Q10" s="19">
        <f t="shared" si="0"/>
        <v>10</v>
      </c>
    </row>
    <row r="11" spans="1:17" s="20" customFormat="1">
      <c r="A11" s="17">
        <v>9</v>
      </c>
      <c r="B11" s="18" t="s">
        <v>256</v>
      </c>
      <c r="C11" s="19"/>
      <c r="D11" s="19"/>
      <c r="E11" s="19">
        <v>4</v>
      </c>
      <c r="F11" s="19"/>
      <c r="G11" s="19"/>
      <c r="H11" s="19">
        <v>1</v>
      </c>
      <c r="I11" s="19"/>
      <c r="J11" s="19"/>
      <c r="K11" s="19"/>
      <c r="L11" s="19"/>
      <c r="M11" s="19"/>
      <c r="N11" s="19"/>
      <c r="O11" s="19"/>
      <c r="P11" s="19"/>
      <c r="Q11" s="19">
        <f t="shared" si="0"/>
        <v>5</v>
      </c>
    </row>
    <row r="12" spans="1:17" s="20" customFormat="1">
      <c r="A12" s="17">
        <v>10</v>
      </c>
      <c r="B12" s="18" t="s">
        <v>374</v>
      </c>
      <c r="C12" s="19"/>
      <c r="D12" s="19"/>
      <c r="E12" s="19">
        <v>2</v>
      </c>
      <c r="F12" s="19"/>
      <c r="G12" s="19"/>
      <c r="H12" s="19"/>
      <c r="I12" s="19"/>
      <c r="J12" s="19"/>
      <c r="K12" s="19">
        <v>1</v>
      </c>
      <c r="L12" s="19"/>
      <c r="M12" s="19"/>
      <c r="N12" s="19"/>
      <c r="O12" s="19">
        <v>1</v>
      </c>
      <c r="P12" s="19"/>
      <c r="Q12" s="19">
        <f t="shared" si="0"/>
        <v>4</v>
      </c>
    </row>
    <row r="13" spans="1:17">
      <c r="A13" s="12">
        <v>11</v>
      </c>
      <c r="B13" s="15" t="s">
        <v>365</v>
      </c>
      <c r="C13" s="16"/>
      <c r="D13" s="16"/>
      <c r="E13" s="16"/>
      <c r="F13" s="16"/>
      <c r="G13" s="16"/>
      <c r="H13" s="16"/>
      <c r="I13" s="16"/>
      <c r="J13" s="16">
        <v>2</v>
      </c>
      <c r="K13" s="16">
        <v>3</v>
      </c>
      <c r="L13" s="16">
        <v>2</v>
      </c>
      <c r="M13" s="16">
        <v>5</v>
      </c>
      <c r="N13" s="16">
        <v>2</v>
      </c>
      <c r="O13" s="16">
        <v>3</v>
      </c>
      <c r="P13" s="16"/>
      <c r="Q13" s="16">
        <f t="shared" si="0"/>
        <v>17</v>
      </c>
    </row>
    <row r="14" spans="1:17">
      <c r="A14" s="12">
        <v>12</v>
      </c>
      <c r="B14" s="15" t="s">
        <v>366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v>2</v>
      </c>
      <c r="N14" s="16">
        <v>3</v>
      </c>
      <c r="O14" s="16"/>
      <c r="P14" s="16"/>
      <c r="Q14" s="16">
        <f t="shared" si="0"/>
        <v>5</v>
      </c>
    </row>
    <row r="15" spans="1:17">
      <c r="A15" s="12">
        <v>13</v>
      </c>
      <c r="B15" s="9" t="s">
        <v>308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v>4</v>
      </c>
      <c r="O15" s="3"/>
      <c r="P15" s="3"/>
      <c r="Q15" s="3">
        <f t="shared" si="0"/>
        <v>4</v>
      </c>
    </row>
    <row r="16" spans="1:17">
      <c r="A16" s="12">
        <v>14</v>
      </c>
      <c r="B16" s="9" t="s">
        <v>113</v>
      </c>
      <c r="C16" s="3"/>
      <c r="D16" s="3">
        <v>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v>3</v>
      </c>
      <c r="Q16" s="3">
        <f t="shared" si="0"/>
        <v>4</v>
      </c>
    </row>
    <row r="17" spans="1:17">
      <c r="A17" s="12">
        <v>15</v>
      </c>
      <c r="B17" s="9" t="s">
        <v>166</v>
      </c>
      <c r="C17" s="3"/>
      <c r="D17" s="3">
        <v>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>
        <f t="shared" si="0"/>
        <v>3</v>
      </c>
    </row>
    <row r="18" spans="1:17">
      <c r="A18" s="12">
        <v>16</v>
      </c>
      <c r="B18" s="9" t="s">
        <v>306</v>
      </c>
      <c r="C18" s="3"/>
      <c r="D18" s="3"/>
      <c r="E18" s="3"/>
      <c r="F18" s="3"/>
      <c r="G18" s="3">
        <v>3</v>
      </c>
      <c r="H18" s="3"/>
      <c r="I18" s="3"/>
      <c r="J18" s="3"/>
      <c r="K18" s="3"/>
      <c r="L18" s="3"/>
      <c r="M18" s="3"/>
      <c r="N18" s="3"/>
      <c r="O18" s="3"/>
      <c r="P18" s="3"/>
      <c r="Q18" s="3">
        <f t="shared" si="0"/>
        <v>3</v>
      </c>
    </row>
    <row r="19" spans="1:17">
      <c r="A19" s="12">
        <v>17</v>
      </c>
      <c r="B19" s="9" t="s">
        <v>211</v>
      </c>
      <c r="C19" s="3"/>
      <c r="D19" s="3"/>
      <c r="E19" s="3"/>
      <c r="F19" s="3"/>
      <c r="G19" s="3"/>
      <c r="H19" s="3">
        <v>2</v>
      </c>
      <c r="I19" s="3"/>
      <c r="J19" s="3"/>
      <c r="K19" s="3"/>
      <c r="L19" s="3"/>
      <c r="M19" s="3"/>
      <c r="N19" s="3"/>
      <c r="O19" s="3"/>
      <c r="P19" s="3"/>
      <c r="Q19" s="3">
        <f t="shared" si="0"/>
        <v>2</v>
      </c>
    </row>
    <row r="20" spans="1:17">
      <c r="A20" s="12">
        <v>18</v>
      </c>
      <c r="B20" s="9" t="s">
        <v>109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f t="shared" si="0"/>
        <v>0</v>
      </c>
    </row>
    <row r="21" spans="1:17">
      <c r="A21" s="12">
        <v>19</v>
      </c>
      <c r="B21" s="9" t="s">
        <v>254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f t="shared" si="0"/>
        <v>0</v>
      </c>
    </row>
    <row r="25" spans="1:17" ht="255">
      <c r="B25" s="21" t="s">
        <v>372</v>
      </c>
    </row>
  </sheetData>
  <sortState ref="B3:Q21">
    <sortCondition descending="1" ref="Q3"/>
  </sortState>
  <mergeCells count="4">
    <mergeCell ref="A1:A2"/>
    <mergeCell ref="B1:B2"/>
    <mergeCell ref="C1:P1"/>
    <mergeCell ref="Q1:Q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pane xSplit="2" ySplit="2" topLeftCell="P3" activePane="bottomRight" state="frozen"/>
      <selection pane="topRight" activeCell="C1" sqref="C1"/>
      <selection pane="bottomLeft" activeCell="A3" sqref="A3"/>
      <selection pane="bottomRight" activeCell="S16" sqref="S16"/>
    </sheetView>
  </sheetViews>
  <sheetFormatPr defaultRowHeight="15"/>
  <cols>
    <col min="1" max="1" width="4.5703125" customWidth="1"/>
    <col min="2" max="2" width="27.5703125" customWidth="1"/>
    <col min="3" max="3" width="15.5703125" customWidth="1"/>
    <col min="4" max="4" width="22.42578125" customWidth="1"/>
    <col min="5" max="5" width="23.7109375" customWidth="1"/>
    <col min="6" max="6" width="14.42578125" customWidth="1"/>
    <col min="7" max="8" width="14" customWidth="1"/>
    <col min="9" max="9" width="16.7109375" customWidth="1"/>
    <col min="10" max="10" width="22.140625" customWidth="1"/>
    <col min="11" max="11" width="14.42578125" customWidth="1"/>
    <col min="12" max="12" width="17" customWidth="1"/>
    <col min="13" max="13" width="16.42578125" customWidth="1"/>
    <col min="14" max="14" width="18" customWidth="1"/>
    <col min="15" max="15" width="11.42578125" customWidth="1"/>
    <col min="16" max="16" width="11.5703125" customWidth="1"/>
  </cols>
  <sheetData>
    <row r="1" spans="1:16" ht="19.5" customHeight="1">
      <c r="A1" s="29" t="s">
        <v>279</v>
      </c>
      <c r="B1" s="30" t="s">
        <v>280</v>
      </c>
      <c r="C1" s="31" t="s">
        <v>281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 t="s">
        <v>282</v>
      </c>
    </row>
    <row r="2" spans="1:16" ht="20.25" customHeight="1">
      <c r="A2" s="29"/>
      <c r="B2" s="30"/>
      <c r="C2" s="10" t="s">
        <v>244</v>
      </c>
      <c r="D2" s="10" t="s">
        <v>253</v>
      </c>
      <c r="E2" s="10" t="s">
        <v>112</v>
      </c>
      <c r="F2" s="14" t="s">
        <v>183</v>
      </c>
      <c r="G2" s="10" t="s">
        <v>255</v>
      </c>
      <c r="H2" s="10" t="s">
        <v>47</v>
      </c>
      <c r="I2" s="14" t="s">
        <v>218</v>
      </c>
      <c r="J2" s="10" t="s">
        <v>108</v>
      </c>
      <c r="K2" s="10" t="s">
        <v>234</v>
      </c>
      <c r="L2" s="10" t="s">
        <v>210</v>
      </c>
      <c r="M2" s="10" t="s">
        <v>165</v>
      </c>
      <c r="N2" s="10" t="s">
        <v>38</v>
      </c>
      <c r="O2" s="10" t="s">
        <v>208</v>
      </c>
      <c r="P2" s="32"/>
    </row>
    <row r="3" spans="1:16" s="20" customFormat="1">
      <c r="A3" s="17">
        <v>1</v>
      </c>
      <c r="B3" s="18" t="s">
        <v>43</v>
      </c>
      <c r="C3" s="19">
        <v>5</v>
      </c>
      <c r="D3" s="19"/>
      <c r="E3" s="19"/>
      <c r="F3" s="19"/>
      <c r="G3" s="19"/>
      <c r="H3" s="19"/>
      <c r="I3" s="19"/>
      <c r="J3" s="19">
        <v>4</v>
      </c>
      <c r="K3" s="19">
        <v>4</v>
      </c>
      <c r="L3" s="19"/>
      <c r="M3" s="19">
        <v>3</v>
      </c>
      <c r="N3" s="19">
        <v>1</v>
      </c>
      <c r="O3" s="19">
        <v>5</v>
      </c>
      <c r="P3" s="19">
        <f t="shared" ref="P3:P20" si="0">SUM(C3:O3)</f>
        <v>22</v>
      </c>
    </row>
    <row r="4" spans="1:16" s="20" customFormat="1">
      <c r="A4" s="17">
        <v>2</v>
      </c>
      <c r="B4" s="18" t="s">
        <v>317</v>
      </c>
      <c r="C4" s="19"/>
      <c r="D4" s="19">
        <v>5</v>
      </c>
      <c r="E4" s="19"/>
      <c r="F4" s="19"/>
      <c r="G4" s="19">
        <v>5</v>
      </c>
      <c r="H4" s="19"/>
      <c r="I4" s="19"/>
      <c r="J4" s="19">
        <v>2</v>
      </c>
      <c r="K4" s="19"/>
      <c r="L4" s="19"/>
      <c r="M4" s="19">
        <v>4</v>
      </c>
      <c r="N4" s="19"/>
      <c r="O4" s="19"/>
      <c r="P4" s="19">
        <f t="shared" si="0"/>
        <v>16</v>
      </c>
    </row>
    <row r="5" spans="1:16" s="20" customFormat="1">
      <c r="A5" s="17">
        <v>3</v>
      </c>
      <c r="B5" s="18" t="s">
        <v>311</v>
      </c>
      <c r="C5" s="19"/>
      <c r="D5" s="19">
        <v>2</v>
      </c>
      <c r="E5" s="19"/>
      <c r="F5" s="19"/>
      <c r="G5" s="19">
        <v>1</v>
      </c>
      <c r="H5" s="19">
        <v>2</v>
      </c>
      <c r="I5" s="19"/>
      <c r="J5" s="19">
        <v>1</v>
      </c>
      <c r="K5" s="19">
        <v>2</v>
      </c>
      <c r="L5" s="19">
        <v>4</v>
      </c>
      <c r="M5" s="19"/>
      <c r="N5" s="19">
        <v>3</v>
      </c>
      <c r="O5" s="19"/>
      <c r="P5" s="19">
        <f t="shared" si="0"/>
        <v>15</v>
      </c>
    </row>
    <row r="6" spans="1:16" s="20" customFormat="1">
      <c r="A6" s="17">
        <v>4</v>
      </c>
      <c r="B6" s="18" t="s">
        <v>314</v>
      </c>
      <c r="C6" s="19">
        <v>4</v>
      </c>
      <c r="D6" s="19"/>
      <c r="E6" s="19">
        <v>5</v>
      </c>
      <c r="F6" s="19"/>
      <c r="G6" s="19"/>
      <c r="H6" s="19"/>
      <c r="I6" s="19"/>
      <c r="J6" s="19"/>
      <c r="K6" s="19"/>
      <c r="L6" s="19">
        <v>5</v>
      </c>
      <c r="M6" s="19"/>
      <c r="N6" s="19"/>
      <c r="O6" s="19"/>
      <c r="P6" s="19">
        <f t="shared" si="0"/>
        <v>14</v>
      </c>
    </row>
    <row r="7" spans="1:16" s="20" customFormat="1">
      <c r="A7" s="17">
        <v>5</v>
      </c>
      <c r="B7" s="18" t="s">
        <v>315</v>
      </c>
      <c r="C7" s="19">
        <v>1</v>
      </c>
      <c r="D7" s="19"/>
      <c r="E7" s="19"/>
      <c r="F7" s="19"/>
      <c r="G7" s="19">
        <v>2</v>
      </c>
      <c r="H7" s="19"/>
      <c r="I7" s="19"/>
      <c r="J7" s="19">
        <v>3</v>
      </c>
      <c r="K7" s="19"/>
      <c r="L7" s="19"/>
      <c r="M7" s="19">
        <v>1</v>
      </c>
      <c r="N7" s="19">
        <v>4</v>
      </c>
      <c r="O7" s="19">
        <v>3</v>
      </c>
      <c r="P7" s="19">
        <f t="shared" si="0"/>
        <v>14</v>
      </c>
    </row>
    <row r="8" spans="1:16" s="20" customFormat="1">
      <c r="A8" s="17">
        <v>6</v>
      </c>
      <c r="B8" s="18" t="s">
        <v>124</v>
      </c>
      <c r="C8" s="19"/>
      <c r="D8" s="19"/>
      <c r="E8" s="19"/>
      <c r="F8" s="19"/>
      <c r="G8" s="19"/>
      <c r="H8" s="19"/>
      <c r="I8" s="19"/>
      <c r="J8" s="19"/>
      <c r="K8" s="19">
        <v>5</v>
      </c>
      <c r="L8" s="19">
        <v>3</v>
      </c>
      <c r="M8" s="19"/>
      <c r="N8" s="19">
        <v>5</v>
      </c>
      <c r="O8" s="19">
        <v>1</v>
      </c>
      <c r="P8" s="19">
        <f t="shared" si="0"/>
        <v>14</v>
      </c>
    </row>
    <row r="9" spans="1:16" s="20" customFormat="1">
      <c r="A9" s="17">
        <v>7</v>
      </c>
      <c r="B9" s="18" t="s">
        <v>316</v>
      </c>
      <c r="C9" s="19"/>
      <c r="D9" s="19">
        <v>4</v>
      </c>
      <c r="E9" s="19"/>
      <c r="F9" s="19"/>
      <c r="G9" s="19">
        <v>3</v>
      </c>
      <c r="H9" s="19"/>
      <c r="I9" s="19"/>
      <c r="J9" s="19"/>
      <c r="K9" s="19">
        <v>1</v>
      </c>
      <c r="L9" s="19"/>
      <c r="M9" s="19"/>
      <c r="N9" s="19"/>
      <c r="O9" s="19">
        <v>2</v>
      </c>
      <c r="P9" s="19">
        <f t="shared" si="0"/>
        <v>10</v>
      </c>
    </row>
    <row r="10" spans="1:16" s="20" customFormat="1">
      <c r="A10" s="17">
        <v>8</v>
      </c>
      <c r="B10" s="18" t="s">
        <v>319</v>
      </c>
      <c r="C10" s="19"/>
      <c r="D10" s="19">
        <v>3</v>
      </c>
      <c r="E10" s="19">
        <v>3</v>
      </c>
      <c r="F10" s="19"/>
      <c r="G10" s="19">
        <v>4</v>
      </c>
      <c r="H10" s="19"/>
      <c r="I10" s="19"/>
      <c r="J10" s="19"/>
      <c r="K10" s="19"/>
      <c r="L10" s="19"/>
      <c r="M10" s="19"/>
      <c r="N10" s="19"/>
      <c r="O10" s="19"/>
      <c r="P10" s="19">
        <f t="shared" si="0"/>
        <v>10</v>
      </c>
    </row>
    <row r="11" spans="1:16" s="20" customFormat="1">
      <c r="A11" s="17">
        <v>9</v>
      </c>
      <c r="B11" s="18" t="s">
        <v>375</v>
      </c>
      <c r="C11" s="19">
        <v>2</v>
      </c>
      <c r="D11" s="19"/>
      <c r="E11" s="19">
        <v>1</v>
      </c>
      <c r="F11" s="19"/>
      <c r="G11" s="19"/>
      <c r="H11" s="19">
        <v>1</v>
      </c>
      <c r="I11" s="19"/>
      <c r="J11" s="19"/>
      <c r="K11" s="19">
        <v>3</v>
      </c>
      <c r="L11" s="19"/>
      <c r="M11" s="19"/>
      <c r="N11" s="19"/>
      <c r="O11" s="19"/>
      <c r="P11" s="19">
        <f t="shared" si="0"/>
        <v>7</v>
      </c>
    </row>
    <row r="12" spans="1:16" s="20" customFormat="1">
      <c r="A12" s="17">
        <v>10</v>
      </c>
      <c r="B12" s="18" t="s">
        <v>376</v>
      </c>
      <c r="C12" s="19"/>
      <c r="D12" s="19">
        <v>1</v>
      </c>
      <c r="E12" s="19">
        <v>4</v>
      </c>
      <c r="F12" s="19"/>
      <c r="G12" s="19"/>
      <c r="H12" s="19"/>
      <c r="I12" s="19"/>
      <c r="J12" s="19"/>
      <c r="K12" s="19"/>
      <c r="L12" s="19"/>
      <c r="M12" s="19"/>
      <c r="N12" s="19">
        <v>2</v>
      </c>
      <c r="O12" s="19"/>
      <c r="P12" s="19">
        <f t="shared" si="0"/>
        <v>7</v>
      </c>
    </row>
    <row r="13" spans="1:16">
      <c r="A13" s="12">
        <v>11</v>
      </c>
      <c r="B13" s="9" t="s">
        <v>318</v>
      </c>
      <c r="C13" s="3">
        <v>3</v>
      </c>
      <c r="D13" s="3"/>
      <c r="E13" s="3"/>
      <c r="F13" s="3"/>
      <c r="G13" s="3"/>
      <c r="H13" s="3">
        <v>4</v>
      </c>
      <c r="I13" s="3"/>
      <c r="J13" s="3"/>
      <c r="K13" s="3"/>
      <c r="L13" s="3"/>
      <c r="M13" s="3"/>
      <c r="N13" s="3"/>
      <c r="O13" s="3"/>
      <c r="P13" s="3">
        <f t="shared" si="0"/>
        <v>7</v>
      </c>
    </row>
    <row r="14" spans="1:16">
      <c r="A14" s="12">
        <v>12</v>
      </c>
      <c r="B14" s="9" t="s">
        <v>312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v>5</v>
      </c>
      <c r="N14" s="3"/>
      <c r="O14" s="3"/>
      <c r="P14" s="3">
        <f t="shared" si="0"/>
        <v>5</v>
      </c>
    </row>
    <row r="15" spans="1:16">
      <c r="A15" s="12">
        <v>13</v>
      </c>
      <c r="B15" s="9" t="s">
        <v>64</v>
      </c>
      <c r="C15" s="3"/>
      <c r="D15" s="3"/>
      <c r="E15" s="3"/>
      <c r="F15" s="3"/>
      <c r="G15" s="3"/>
      <c r="H15" s="3">
        <v>5</v>
      </c>
      <c r="I15" s="3"/>
      <c r="J15" s="3"/>
      <c r="K15" s="3"/>
      <c r="L15" s="3"/>
      <c r="M15" s="3"/>
      <c r="N15" s="3"/>
      <c r="O15" s="3"/>
      <c r="P15" s="3">
        <f t="shared" si="0"/>
        <v>5</v>
      </c>
    </row>
    <row r="16" spans="1:16">
      <c r="A16" s="12">
        <v>14</v>
      </c>
      <c r="B16" s="9" t="s">
        <v>126</v>
      </c>
      <c r="C16" s="3"/>
      <c r="D16" s="3"/>
      <c r="E16" s="3"/>
      <c r="F16" s="3"/>
      <c r="G16" s="3"/>
      <c r="H16" s="3"/>
      <c r="I16" s="3"/>
      <c r="J16" s="3">
        <v>5</v>
      </c>
      <c r="K16" s="3"/>
      <c r="L16" s="3"/>
      <c r="M16" s="3"/>
      <c r="N16" s="3"/>
      <c r="O16" s="3"/>
      <c r="P16" s="3">
        <f t="shared" si="0"/>
        <v>5</v>
      </c>
    </row>
    <row r="17" spans="1:16">
      <c r="A17" s="12">
        <v>15</v>
      </c>
      <c r="B17" s="9" t="s">
        <v>221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v>4</v>
      </c>
      <c r="P17" s="3">
        <f t="shared" si="0"/>
        <v>4</v>
      </c>
    </row>
    <row r="18" spans="1:16">
      <c r="A18" s="12">
        <v>16</v>
      </c>
      <c r="B18" s="9" t="s">
        <v>193</v>
      </c>
      <c r="C18" s="3"/>
      <c r="D18" s="3"/>
      <c r="E18" s="3"/>
      <c r="F18" s="3"/>
      <c r="G18" s="3"/>
      <c r="H18" s="3"/>
      <c r="I18" s="3"/>
      <c r="J18" s="3"/>
      <c r="K18" s="3"/>
      <c r="L18" s="3">
        <v>2</v>
      </c>
      <c r="M18" s="3">
        <v>2</v>
      </c>
      <c r="N18" s="3"/>
      <c r="O18" s="3"/>
      <c r="P18" s="3">
        <f t="shared" si="0"/>
        <v>4</v>
      </c>
    </row>
    <row r="19" spans="1:16">
      <c r="A19" s="12">
        <v>17</v>
      </c>
      <c r="B19" s="11" t="s">
        <v>98</v>
      </c>
      <c r="C19" s="3"/>
      <c r="D19" s="3"/>
      <c r="E19" s="3"/>
      <c r="F19" s="3"/>
      <c r="G19" s="3"/>
      <c r="H19" s="3">
        <v>3</v>
      </c>
      <c r="I19" s="3"/>
      <c r="J19" s="3"/>
      <c r="K19" s="3"/>
      <c r="L19" s="3"/>
      <c r="M19" s="3"/>
      <c r="N19" s="3"/>
      <c r="O19" s="3"/>
      <c r="P19" s="3">
        <f t="shared" si="0"/>
        <v>3</v>
      </c>
    </row>
    <row r="20" spans="1:16">
      <c r="A20" s="12">
        <v>18</v>
      </c>
      <c r="B20" s="9" t="s">
        <v>313</v>
      </c>
      <c r="C20" s="3"/>
      <c r="D20" s="3"/>
      <c r="E20" s="3">
        <v>2</v>
      </c>
      <c r="F20" s="3"/>
      <c r="G20" s="3"/>
      <c r="H20" s="3"/>
      <c r="I20" s="3"/>
      <c r="J20" s="3"/>
      <c r="K20" s="3"/>
      <c r="L20" s="3">
        <v>1</v>
      </c>
      <c r="M20" s="3"/>
      <c r="N20" s="3"/>
      <c r="O20" s="3"/>
      <c r="P20" s="3">
        <f t="shared" si="0"/>
        <v>3</v>
      </c>
    </row>
    <row r="24" spans="1:16" ht="255">
      <c r="B24" s="21" t="s">
        <v>372</v>
      </c>
    </row>
  </sheetData>
  <sortState ref="B3:P20">
    <sortCondition descending="1" ref="P3"/>
  </sortState>
  <mergeCells count="4">
    <mergeCell ref="A1:A2"/>
    <mergeCell ref="B1:B2"/>
    <mergeCell ref="C1:O1"/>
    <mergeCell ref="P1:P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1"/>
  <sheetViews>
    <sheetView workbookViewId="0">
      <pane xSplit="2" ySplit="2" topLeftCell="Q3" activePane="bottomRight" state="frozen"/>
      <selection pane="topRight" activeCell="C1" sqref="C1"/>
      <selection pane="bottomLeft" activeCell="A3" sqref="A3"/>
      <selection pane="bottomRight" activeCell="D27" sqref="D27"/>
    </sheetView>
  </sheetViews>
  <sheetFormatPr defaultRowHeight="15"/>
  <cols>
    <col min="1" max="1" width="4.85546875" customWidth="1"/>
    <col min="2" max="2" width="44.7109375" customWidth="1"/>
    <col min="3" max="3" width="18" customWidth="1"/>
    <col min="4" max="4" width="13.140625" customWidth="1"/>
    <col min="5" max="5" width="14.5703125" customWidth="1"/>
    <col min="6" max="6" width="14.140625" customWidth="1"/>
    <col min="7" max="7" width="15" customWidth="1"/>
    <col min="8" max="8" width="21.5703125" customWidth="1"/>
    <col min="9" max="9" width="20" customWidth="1"/>
    <col min="10" max="10" width="13.140625" customWidth="1"/>
    <col min="11" max="11" width="16.42578125" customWidth="1"/>
    <col min="12" max="12" width="11.140625" customWidth="1"/>
    <col min="13" max="13" width="18" customWidth="1"/>
    <col min="14" max="14" width="11.5703125" customWidth="1"/>
    <col min="15" max="15" width="9.28515625" customWidth="1"/>
    <col min="16" max="16" width="14.7109375" customWidth="1"/>
    <col min="17" max="17" width="10.7109375" customWidth="1"/>
  </cols>
  <sheetData>
    <row r="1" spans="1:17" ht="18" customHeight="1">
      <c r="A1" s="29" t="s">
        <v>279</v>
      </c>
      <c r="B1" s="30" t="s">
        <v>280</v>
      </c>
      <c r="C1" s="31" t="s">
        <v>281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0" t="s">
        <v>282</v>
      </c>
    </row>
    <row r="2" spans="1:17" ht="19.5" customHeight="1">
      <c r="A2" s="29"/>
      <c r="B2" s="30"/>
      <c r="C2" s="10" t="s">
        <v>135</v>
      </c>
      <c r="D2" s="10" t="s">
        <v>123</v>
      </c>
      <c r="E2" s="10" t="s">
        <v>97</v>
      </c>
      <c r="F2" s="10" t="s">
        <v>63</v>
      </c>
      <c r="G2" s="10" t="s">
        <v>153</v>
      </c>
      <c r="H2" s="10" t="s">
        <v>57</v>
      </c>
      <c r="I2" s="10" t="s">
        <v>269</v>
      </c>
      <c r="J2" s="10" t="s">
        <v>20</v>
      </c>
      <c r="K2" s="10" t="s">
        <v>125</v>
      </c>
      <c r="L2" s="10" t="s">
        <v>42</v>
      </c>
      <c r="M2" s="10" t="s">
        <v>187</v>
      </c>
      <c r="N2" s="10" t="s">
        <v>157</v>
      </c>
      <c r="O2" s="10" t="s">
        <v>220</v>
      </c>
      <c r="P2" s="10" t="s">
        <v>192</v>
      </c>
      <c r="Q2" s="30"/>
    </row>
    <row r="3" spans="1:17" s="20" customFormat="1">
      <c r="A3" s="17">
        <v>1</v>
      </c>
      <c r="B3" s="18" t="s">
        <v>325</v>
      </c>
      <c r="C3" s="19">
        <v>5</v>
      </c>
      <c r="D3" s="19"/>
      <c r="E3" s="19">
        <v>5</v>
      </c>
      <c r="F3" s="19">
        <v>3</v>
      </c>
      <c r="G3" s="19">
        <v>3</v>
      </c>
      <c r="H3" s="19">
        <v>1</v>
      </c>
      <c r="I3" s="19">
        <v>3</v>
      </c>
      <c r="J3" s="19">
        <v>4</v>
      </c>
      <c r="K3" s="19"/>
      <c r="L3" s="19">
        <v>4</v>
      </c>
      <c r="M3" s="19">
        <v>1</v>
      </c>
      <c r="N3" s="19">
        <v>5</v>
      </c>
      <c r="O3" s="19">
        <v>3</v>
      </c>
      <c r="P3" s="19">
        <v>3</v>
      </c>
      <c r="Q3" s="19">
        <f t="shared" ref="Q3:Q21" si="0">SUM(C3:P3)</f>
        <v>40</v>
      </c>
    </row>
    <row r="4" spans="1:17" s="20" customFormat="1">
      <c r="A4" s="17">
        <v>2</v>
      </c>
      <c r="B4" s="18" t="s">
        <v>320</v>
      </c>
      <c r="C4" s="19">
        <v>4</v>
      </c>
      <c r="D4" s="19"/>
      <c r="E4" s="19"/>
      <c r="F4" s="19">
        <v>5</v>
      </c>
      <c r="G4" s="19">
        <v>5</v>
      </c>
      <c r="H4" s="19">
        <v>5</v>
      </c>
      <c r="I4" s="19">
        <v>2</v>
      </c>
      <c r="J4" s="19"/>
      <c r="K4" s="19"/>
      <c r="L4" s="19">
        <v>3</v>
      </c>
      <c r="M4" s="19">
        <v>3</v>
      </c>
      <c r="N4" s="19"/>
      <c r="O4" s="19"/>
      <c r="P4" s="19">
        <v>4</v>
      </c>
      <c r="Q4" s="19">
        <f t="shared" si="0"/>
        <v>31</v>
      </c>
    </row>
    <row r="5" spans="1:17" s="20" customFormat="1">
      <c r="A5" s="17">
        <v>3</v>
      </c>
      <c r="B5" s="18" t="s">
        <v>327</v>
      </c>
      <c r="C5" s="19"/>
      <c r="D5" s="19">
        <v>3</v>
      </c>
      <c r="E5" s="19"/>
      <c r="F5" s="19"/>
      <c r="G5" s="19">
        <v>4</v>
      </c>
      <c r="H5" s="19"/>
      <c r="I5" s="19">
        <v>4</v>
      </c>
      <c r="J5" s="19"/>
      <c r="K5" s="19">
        <v>5</v>
      </c>
      <c r="L5" s="19">
        <v>5</v>
      </c>
      <c r="M5" s="19"/>
      <c r="N5" s="19"/>
      <c r="O5" s="19">
        <v>4</v>
      </c>
      <c r="P5" s="19">
        <v>5</v>
      </c>
      <c r="Q5" s="19">
        <f t="shared" si="0"/>
        <v>30</v>
      </c>
    </row>
    <row r="6" spans="1:17" s="20" customFormat="1">
      <c r="A6" s="17">
        <v>4</v>
      </c>
      <c r="B6" s="18" t="s">
        <v>323</v>
      </c>
      <c r="C6" s="19"/>
      <c r="D6" s="19">
        <v>4</v>
      </c>
      <c r="E6" s="19"/>
      <c r="F6" s="19"/>
      <c r="G6" s="19"/>
      <c r="H6" s="19"/>
      <c r="I6" s="19">
        <v>5</v>
      </c>
      <c r="J6" s="19">
        <v>2</v>
      </c>
      <c r="K6" s="19"/>
      <c r="L6" s="19"/>
      <c r="M6" s="19">
        <v>4</v>
      </c>
      <c r="N6" s="19">
        <v>2</v>
      </c>
      <c r="O6" s="19">
        <v>2</v>
      </c>
      <c r="P6" s="19"/>
      <c r="Q6" s="19">
        <f t="shared" si="0"/>
        <v>19</v>
      </c>
    </row>
    <row r="7" spans="1:17" s="20" customFormat="1">
      <c r="A7" s="17">
        <v>5</v>
      </c>
      <c r="B7" s="18" t="s">
        <v>321</v>
      </c>
      <c r="C7" s="19"/>
      <c r="D7" s="19">
        <v>5</v>
      </c>
      <c r="E7" s="19"/>
      <c r="F7" s="19"/>
      <c r="G7" s="19"/>
      <c r="H7" s="19">
        <v>3</v>
      </c>
      <c r="I7" s="19"/>
      <c r="J7" s="19"/>
      <c r="K7" s="19"/>
      <c r="L7" s="19"/>
      <c r="M7" s="19">
        <v>5</v>
      </c>
      <c r="N7" s="19">
        <v>4</v>
      </c>
      <c r="O7" s="19"/>
      <c r="P7" s="19">
        <v>1</v>
      </c>
      <c r="Q7" s="19">
        <f t="shared" si="0"/>
        <v>18</v>
      </c>
    </row>
    <row r="8" spans="1:17" s="20" customFormat="1">
      <c r="A8" s="17">
        <v>6</v>
      </c>
      <c r="B8" s="18" t="s">
        <v>322</v>
      </c>
      <c r="C8" s="19"/>
      <c r="D8" s="19">
        <v>2</v>
      </c>
      <c r="E8" s="19">
        <v>4</v>
      </c>
      <c r="F8" s="19">
        <v>4</v>
      </c>
      <c r="G8" s="19"/>
      <c r="H8" s="19"/>
      <c r="I8" s="19">
        <v>1</v>
      </c>
      <c r="J8" s="19">
        <v>1</v>
      </c>
      <c r="K8" s="19"/>
      <c r="L8" s="19"/>
      <c r="M8" s="19"/>
      <c r="N8" s="19">
        <v>3</v>
      </c>
      <c r="O8" s="19"/>
      <c r="P8" s="19"/>
      <c r="Q8" s="19">
        <f t="shared" si="0"/>
        <v>15</v>
      </c>
    </row>
    <row r="9" spans="1:17" s="20" customFormat="1">
      <c r="A9" s="17">
        <v>7</v>
      </c>
      <c r="B9" s="18" t="s">
        <v>258</v>
      </c>
      <c r="C9" s="19">
        <v>3</v>
      </c>
      <c r="D9" s="19">
        <v>1</v>
      </c>
      <c r="E9" s="19">
        <v>3</v>
      </c>
      <c r="F9" s="19">
        <v>2</v>
      </c>
      <c r="G9" s="19"/>
      <c r="H9" s="19">
        <v>4</v>
      </c>
      <c r="I9" s="19"/>
      <c r="J9" s="19"/>
      <c r="K9" s="19"/>
      <c r="L9" s="19"/>
      <c r="M9" s="19"/>
      <c r="N9" s="19"/>
      <c r="O9" s="19">
        <v>1</v>
      </c>
      <c r="P9" s="19"/>
      <c r="Q9" s="19">
        <f t="shared" si="0"/>
        <v>14</v>
      </c>
    </row>
    <row r="10" spans="1:17" s="20" customFormat="1">
      <c r="A10" s="17">
        <v>8</v>
      </c>
      <c r="B10" s="18" t="s">
        <v>17</v>
      </c>
      <c r="C10" s="19">
        <v>1</v>
      </c>
      <c r="D10" s="19"/>
      <c r="E10" s="19"/>
      <c r="F10" s="19"/>
      <c r="G10" s="19"/>
      <c r="H10" s="19"/>
      <c r="I10" s="19"/>
      <c r="J10" s="19">
        <v>5</v>
      </c>
      <c r="K10" s="19"/>
      <c r="L10" s="19"/>
      <c r="M10" s="19">
        <v>2</v>
      </c>
      <c r="N10" s="19"/>
      <c r="O10" s="19"/>
      <c r="P10" s="19">
        <v>2</v>
      </c>
      <c r="Q10" s="19">
        <f t="shared" si="0"/>
        <v>10</v>
      </c>
    </row>
    <row r="11" spans="1:17" s="20" customFormat="1">
      <c r="A11" s="17">
        <v>9</v>
      </c>
      <c r="B11" s="18" t="s">
        <v>102</v>
      </c>
      <c r="C11" s="19"/>
      <c r="D11" s="19"/>
      <c r="E11" s="19"/>
      <c r="F11" s="19"/>
      <c r="G11" s="19"/>
      <c r="H11" s="19"/>
      <c r="I11" s="19"/>
      <c r="J11" s="19">
        <v>3</v>
      </c>
      <c r="K11" s="19">
        <v>4</v>
      </c>
      <c r="L11" s="19">
        <v>2</v>
      </c>
      <c r="M11" s="19"/>
      <c r="N11" s="19"/>
      <c r="O11" s="19"/>
      <c r="P11" s="19"/>
      <c r="Q11" s="19">
        <f t="shared" si="0"/>
        <v>9</v>
      </c>
    </row>
    <row r="12" spans="1:17" s="20" customFormat="1">
      <c r="A12" s="17">
        <v>10</v>
      </c>
      <c r="B12" s="18" t="s">
        <v>328</v>
      </c>
      <c r="C12" s="19"/>
      <c r="D12" s="19"/>
      <c r="E12" s="19"/>
      <c r="F12" s="19"/>
      <c r="G12" s="19">
        <v>2</v>
      </c>
      <c r="H12" s="19"/>
      <c r="I12" s="19"/>
      <c r="J12" s="19"/>
      <c r="K12" s="19"/>
      <c r="L12" s="19"/>
      <c r="M12" s="19"/>
      <c r="N12" s="19"/>
      <c r="O12" s="19">
        <v>5</v>
      </c>
      <c r="P12" s="19"/>
      <c r="Q12" s="19">
        <f t="shared" si="0"/>
        <v>7</v>
      </c>
    </row>
    <row r="13" spans="1:17">
      <c r="A13" s="8">
        <v>11</v>
      </c>
      <c r="B13" s="9" t="s">
        <v>50</v>
      </c>
      <c r="C13" s="3"/>
      <c r="D13" s="3"/>
      <c r="E13" s="3">
        <v>1</v>
      </c>
      <c r="F13" s="3">
        <v>1</v>
      </c>
      <c r="G13" s="3">
        <v>1</v>
      </c>
      <c r="H13" s="3"/>
      <c r="I13" s="3"/>
      <c r="J13" s="3"/>
      <c r="K13" s="3">
        <v>3</v>
      </c>
      <c r="L13" s="3"/>
      <c r="M13" s="3"/>
      <c r="N13" s="3"/>
      <c r="O13" s="3"/>
      <c r="P13" s="3"/>
      <c r="Q13" s="3">
        <f t="shared" si="0"/>
        <v>6</v>
      </c>
    </row>
    <row r="14" spans="1:17">
      <c r="A14" s="8">
        <v>12</v>
      </c>
      <c r="B14" s="9" t="s">
        <v>56</v>
      </c>
      <c r="C14" s="3"/>
      <c r="D14" s="3"/>
      <c r="E14" s="3">
        <v>2</v>
      </c>
      <c r="F14" s="3"/>
      <c r="G14" s="3"/>
      <c r="H14" s="3">
        <v>2</v>
      </c>
      <c r="I14" s="3"/>
      <c r="J14" s="3"/>
      <c r="K14" s="3"/>
      <c r="L14" s="3"/>
      <c r="M14" s="3"/>
      <c r="N14" s="3"/>
      <c r="O14" s="3"/>
      <c r="P14" s="3"/>
      <c r="Q14" s="3">
        <f t="shared" si="0"/>
        <v>4</v>
      </c>
    </row>
    <row r="15" spans="1:17">
      <c r="A15" s="8">
        <v>13</v>
      </c>
      <c r="B15" s="9" t="s">
        <v>162</v>
      </c>
      <c r="C15" s="3"/>
      <c r="D15" s="3"/>
      <c r="E15" s="3"/>
      <c r="F15" s="3"/>
      <c r="G15" s="3"/>
      <c r="H15" s="3"/>
      <c r="I15" s="3"/>
      <c r="J15" s="3"/>
      <c r="K15" s="3">
        <v>2</v>
      </c>
      <c r="L15" s="3"/>
      <c r="M15" s="3"/>
      <c r="N15" s="3">
        <v>1</v>
      </c>
      <c r="O15" s="3"/>
      <c r="P15" s="3"/>
      <c r="Q15" s="3">
        <f t="shared" si="0"/>
        <v>3</v>
      </c>
    </row>
    <row r="16" spans="1:17">
      <c r="A16" s="8">
        <v>14</v>
      </c>
      <c r="B16" s="9" t="s">
        <v>324</v>
      </c>
      <c r="C16" s="3">
        <v>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>
        <f t="shared" si="0"/>
        <v>2</v>
      </c>
    </row>
    <row r="17" spans="1:17">
      <c r="A17" s="8">
        <v>15</v>
      </c>
      <c r="B17" s="9" t="s">
        <v>92</v>
      </c>
      <c r="C17" s="3"/>
      <c r="D17" s="3"/>
      <c r="E17" s="3"/>
      <c r="F17" s="3"/>
      <c r="G17" s="3"/>
      <c r="H17" s="3"/>
      <c r="I17" s="3"/>
      <c r="J17" s="3"/>
      <c r="K17" s="3"/>
      <c r="L17" s="3">
        <v>1</v>
      </c>
      <c r="M17" s="3"/>
      <c r="N17" s="3"/>
      <c r="O17" s="3"/>
      <c r="P17" s="3"/>
      <c r="Q17" s="3">
        <f t="shared" si="0"/>
        <v>1</v>
      </c>
    </row>
    <row r="18" spans="1:17">
      <c r="A18" s="8">
        <v>16</v>
      </c>
      <c r="B18" s="9" t="s">
        <v>326</v>
      </c>
      <c r="C18" s="3"/>
      <c r="D18" s="3"/>
      <c r="E18" s="3"/>
      <c r="F18" s="3"/>
      <c r="G18" s="3"/>
      <c r="H18" s="3"/>
      <c r="I18" s="3"/>
      <c r="J18" s="3"/>
      <c r="K18" s="3">
        <v>1</v>
      </c>
      <c r="L18" s="3"/>
      <c r="M18" s="3"/>
      <c r="N18" s="3"/>
      <c r="O18" s="3"/>
      <c r="P18" s="3"/>
      <c r="Q18" s="3">
        <f t="shared" si="0"/>
        <v>1</v>
      </c>
    </row>
    <row r="19" spans="1:17">
      <c r="A19" s="8">
        <v>17</v>
      </c>
      <c r="B19" s="9" t="s">
        <v>237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f t="shared" si="0"/>
        <v>0</v>
      </c>
    </row>
    <row r="20" spans="1:17">
      <c r="A20" s="8">
        <v>18</v>
      </c>
      <c r="B20" s="15" t="s">
        <v>367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f t="shared" si="0"/>
        <v>0</v>
      </c>
    </row>
    <row r="21" spans="1:17">
      <c r="A21" s="8">
        <v>19</v>
      </c>
      <c r="B21" s="9" t="s">
        <v>217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f t="shared" si="0"/>
        <v>0</v>
      </c>
    </row>
  </sheetData>
  <sortState ref="B3:Q21">
    <sortCondition descending="1" ref="Q3"/>
  </sortState>
  <mergeCells count="4">
    <mergeCell ref="A1:A2"/>
    <mergeCell ref="B1:B2"/>
    <mergeCell ref="C1:P1"/>
    <mergeCell ref="Q1:Q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1"/>
  <sheetViews>
    <sheetView workbookViewId="0">
      <pane xSplit="2" ySplit="2" topLeftCell="Q3" activePane="bottomRight" state="frozen"/>
      <selection pane="topRight" activeCell="C1" sqref="C1"/>
      <selection pane="bottomLeft" activeCell="A3" sqref="A3"/>
      <selection pane="bottomRight" activeCell="T24" sqref="T24"/>
    </sheetView>
  </sheetViews>
  <sheetFormatPr defaultRowHeight="15"/>
  <cols>
    <col min="1" max="1" width="4.85546875" customWidth="1"/>
    <col min="2" max="2" width="32.42578125" customWidth="1"/>
    <col min="3" max="3" width="14.42578125" customWidth="1"/>
    <col min="4" max="4" width="18.5703125" customWidth="1"/>
    <col min="5" max="5" width="19.140625" customWidth="1"/>
    <col min="6" max="6" width="14.5703125" customWidth="1"/>
    <col min="7" max="7" width="19.7109375" customWidth="1"/>
    <col min="8" max="8" width="19.140625" customWidth="1"/>
    <col min="9" max="9" width="18.85546875" customWidth="1"/>
    <col min="10" max="10" width="17" customWidth="1"/>
    <col min="11" max="11" width="15.42578125" customWidth="1"/>
    <col min="12" max="12" width="16.85546875" customWidth="1"/>
    <col min="13" max="13" width="13.140625" customWidth="1"/>
    <col min="14" max="14" width="16.28515625" customWidth="1"/>
    <col min="15" max="15" width="18.28515625" customWidth="1"/>
    <col min="16" max="16" width="12.85546875" customWidth="1"/>
    <col min="17" max="17" width="12" customWidth="1"/>
  </cols>
  <sheetData>
    <row r="1" spans="1:17" ht="16.5" customHeight="1">
      <c r="A1" s="29" t="s">
        <v>279</v>
      </c>
      <c r="B1" s="30" t="s">
        <v>280</v>
      </c>
      <c r="C1" s="31" t="s">
        <v>281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0" t="s">
        <v>282</v>
      </c>
    </row>
    <row r="2" spans="1:17" ht="18" customHeight="1">
      <c r="A2" s="29"/>
      <c r="B2" s="30"/>
      <c r="C2" s="10" t="s">
        <v>181</v>
      </c>
      <c r="D2" s="10" t="s">
        <v>28</v>
      </c>
      <c r="E2" s="10" t="s">
        <v>55</v>
      </c>
      <c r="F2" s="10" t="s">
        <v>16</v>
      </c>
      <c r="G2" s="10" t="s">
        <v>49</v>
      </c>
      <c r="H2" s="10" t="s">
        <v>236</v>
      </c>
      <c r="I2" s="10" t="s">
        <v>105</v>
      </c>
      <c r="J2" s="10" t="s">
        <v>194</v>
      </c>
      <c r="K2" s="10" t="s">
        <v>161</v>
      </c>
      <c r="L2" s="10" t="s">
        <v>101</v>
      </c>
      <c r="M2" s="10" t="s">
        <v>257</v>
      </c>
      <c r="N2" s="10" t="s">
        <v>46</v>
      </c>
      <c r="O2" s="10" t="s">
        <v>216</v>
      </c>
      <c r="P2" s="10" t="s">
        <v>91</v>
      </c>
      <c r="Q2" s="30"/>
    </row>
    <row r="3" spans="1:17" s="20" customFormat="1">
      <c r="A3" s="17">
        <v>1</v>
      </c>
      <c r="B3" s="18" t="s">
        <v>6</v>
      </c>
      <c r="C3" s="19">
        <v>5</v>
      </c>
      <c r="D3" s="19">
        <v>1</v>
      </c>
      <c r="E3" s="19"/>
      <c r="F3" s="19">
        <v>4</v>
      </c>
      <c r="G3" s="19">
        <v>4</v>
      </c>
      <c r="H3" s="19">
        <v>2</v>
      </c>
      <c r="I3" s="19">
        <v>5</v>
      </c>
      <c r="J3" s="19"/>
      <c r="K3" s="19">
        <v>4</v>
      </c>
      <c r="L3" s="19"/>
      <c r="M3" s="19">
        <v>2</v>
      </c>
      <c r="N3" s="19">
        <v>4</v>
      </c>
      <c r="O3" s="19">
        <v>3</v>
      </c>
      <c r="P3" s="19">
        <v>1</v>
      </c>
      <c r="Q3" s="19">
        <f t="shared" ref="Q3:Q21" si="0">SUM(C3:P3)</f>
        <v>35</v>
      </c>
    </row>
    <row r="4" spans="1:17" s="20" customFormat="1">
      <c r="A4" s="17">
        <v>2</v>
      </c>
      <c r="B4" s="18" t="s">
        <v>330</v>
      </c>
      <c r="C4" s="19">
        <v>4</v>
      </c>
      <c r="D4" s="19"/>
      <c r="E4" s="19">
        <v>2</v>
      </c>
      <c r="F4" s="19">
        <v>3</v>
      </c>
      <c r="G4" s="19"/>
      <c r="H4" s="19">
        <v>4</v>
      </c>
      <c r="I4" s="19">
        <v>3</v>
      </c>
      <c r="J4" s="19"/>
      <c r="K4" s="19">
        <v>2</v>
      </c>
      <c r="L4" s="19">
        <v>5</v>
      </c>
      <c r="M4" s="19"/>
      <c r="N4" s="19">
        <v>3</v>
      </c>
      <c r="O4" s="19"/>
      <c r="P4" s="19">
        <v>4</v>
      </c>
      <c r="Q4" s="19">
        <f t="shared" si="0"/>
        <v>30</v>
      </c>
    </row>
    <row r="5" spans="1:17" s="20" customFormat="1">
      <c r="A5" s="17">
        <v>3</v>
      </c>
      <c r="B5" s="18" t="s">
        <v>331</v>
      </c>
      <c r="C5" s="19"/>
      <c r="D5" s="19">
        <v>5</v>
      </c>
      <c r="E5" s="19"/>
      <c r="F5" s="19"/>
      <c r="G5" s="19"/>
      <c r="H5" s="19"/>
      <c r="I5" s="19">
        <v>4</v>
      </c>
      <c r="J5" s="19"/>
      <c r="K5" s="19">
        <v>3</v>
      </c>
      <c r="L5" s="19">
        <v>4</v>
      </c>
      <c r="M5" s="19">
        <v>5</v>
      </c>
      <c r="N5" s="19">
        <v>1</v>
      </c>
      <c r="O5" s="19">
        <v>1</v>
      </c>
      <c r="P5" s="19"/>
      <c r="Q5" s="19">
        <f t="shared" si="0"/>
        <v>23</v>
      </c>
    </row>
    <row r="6" spans="1:17" s="20" customFormat="1">
      <c r="A6" s="17">
        <v>4</v>
      </c>
      <c r="B6" s="18" t="s">
        <v>268</v>
      </c>
      <c r="C6" s="19">
        <v>3</v>
      </c>
      <c r="D6" s="19"/>
      <c r="E6" s="19"/>
      <c r="F6" s="19">
        <v>5</v>
      </c>
      <c r="G6" s="19">
        <v>3</v>
      </c>
      <c r="H6" s="19"/>
      <c r="I6" s="19">
        <v>1</v>
      </c>
      <c r="J6" s="19"/>
      <c r="K6" s="19">
        <v>1</v>
      </c>
      <c r="L6" s="19"/>
      <c r="M6" s="19">
        <v>4</v>
      </c>
      <c r="N6" s="19"/>
      <c r="O6" s="19"/>
      <c r="P6" s="19">
        <v>3</v>
      </c>
      <c r="Q6" s="19">
        <f t="shared" si="0"/>
        <v>20</v>
      </c>
    </row>
    <row r="7" spans="1:17" s="20" customFormat="1">
      <c r="A7" s="17">
        <v>5</v>
      </c>
      <c r="B7" s="18" t="s">
        <v>260</v>
      </c>
      <c r="C7" s="19">
        <v>2</v>
      </c>
      <c r="D7" s="19">
        <v>2</v>
      </c>
      <c r="E7" s="19">
        <v>1</v>
      </c>
      <c r="F7" s="19"/>
      <c r="G7" s="19">
        <v>2</v>
      </c>
      <c r="H7" s="19"/>
      <c r="I7" s="19"/>
      <c r="J7" s="19">
        <v>5</v>
      </c>
      <c r="K7" s="19">
        <v>5</v>
      </c>
      <c r="L7" s="19"/>
      <c r="M7" s="19"/>
      <c r="N7" s="19"/>
      <c r="O7" s="19"/>
      <c r="P7" s="19"/>
      <c r="Q7" s="19">
        <f t="shared" si="0"/>
        <v>17</v>
      </c>
    </row>
    <row r="8" spans="1:17" s="20" customFormat="1">
      <c r="A8" s="17">
        <v>6</v>
      </c>
      <c r="B8" s="18" t="s">
        <v>334</v>
      </c>
      <c r="C8" s="19"/>
      <c r="D8" s="19"/>
      <c r="E8" s="19"/>
      <c r="F8" s="19">
        <v>1</v>
      </c>
      <c r="G8" s="19">
        <v>1</v>
      </c>
      <c r="H8" s="19"/>
      <c r="I8" s="19"/>
      <c r="J8" s="19"/>
      <c r="K8" s="19"/>
      <c r="L8" s="19">
        <v>1</v>
      </c>
      <c r="M8" s="19">
        <v>3</v>
      </c>
      <c r="N8" s="19"/>
      <c r="O8" s="19">
        <v>4</v>
      </c>
      <c r="P8" s="19">
        <v>5</v>
      </c>
      <c r="Q8" s="19">
        <f t="shared" si="0"/>
        <v>15</v>
      </c>
    </row>
    <row r="9" spans="1:17" s="20" customFormat="1">
      <c r="A9" s="17">
        <v>7</v>
      </c>
      <c r="B9" s="18" t="s">
        <v>329</v>
      </c>
      <c r="C9" s="19"/>
      <c r="D9" s="19">
        <v>4</v>
      </c>
      <c r="E9" s="19"/>
      <c r="F9" s="19"/>
      <c r="G9" s="19"/>
      <c r="H9" s="19"/>
      <c r="I9" s="19"/>
      <c r="J9" s="19">
        <v>1</v>
      </c>
      <c r="K9" s="19"/>
      <c r="L9" s="19">
        <v>3</v>
      </c>
      <c r="M9" s="19"/>
      <c r="N9" s="19">
        <v>5</v>
      </c>
      <c r="O9" s="19"/>
      <c r="P9" s="19"/>
      <c r="Q9" s="19">
        <f t="shared" si="0"/>
        <v>13</v>
      </c>
    </row>
    <row r="10" spans="1:17" s="20" customFormat="1">
      <c r="A10" s="17">
        <v>8</v>
      </c>
      <c r="B10" s="18" t="s">
        <v>333</v>
      </c>
      <c r="C10" s="19"/>
      <c r="D10" s="19">
        <v>3</v>
      </c>
      <c r="E10" s="19">
        <v>5</v>
      </c>
      <c r="F10" s="19"/>
      <c r="G10" s="19"/>
      <c r="H10" s="19">
        <v>3</v>
      </c>
      <c r="I10" s="19"/>
      <c r="J10" s="19"/>
      <c r="K10" s="19"/>
      <c r="L10" s="19"/>
      <c r="M10" s="19"/>
      <c r="N10" s="19"/>
      <c r="O10" s="19">
        <v>2</v>
      </c>
      <c r="P10" s="19"/>
      <c r="Q10" s="19">
        <f t="shared" si="0"/>
        <v>13</v>
      </c>
    </row>
    <row r="11" spans="1:17" s="20" customFormat="1">
      <c r="A11" s="17">
        <v>9</v>
      </c>
      <c r="B11" s="18" t="s">
        <v>336</v>
      </c>
      <c r="C11" s="19"/>
      <c r="D11" s="19"/>
      <c r="E11" s="19">
        <v>4</v>
      </c>
      <c r="F11" s="19"/>
      <c r="G11" s="19"/>
      <c r="H11" s="19">
        <v>5</v>
      </c>
      <c r="I11" s="19"/>
      <c r="J11" s="19"/>
      <c r="K11" s="19"/>
      <c r="L11" s="19">
        <v>2</v>
      </c>
      <c r="M11" s="19"/>
      <c r="N11" s="19"/>
      <c r="O11" s="19"/>
      <c r="P11" s="19">
        <v>2</v>
      </c>
      <c r="Q11" s="19">
        <f t="shared" si="0"/>
        <v>13</v>
      </c>
    </row>
    <row r="12" spans="1:17" s="20" customFormat="1">
      <c r="A12" s="17">
        <v>10</v>
      </c>
      <c r="B12" s="18" t="s">
        <v>35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v>2</v>
      </c>
      <c r="O12" s="19">
        <v>5</v>
      </c>
      <c r="P12" s="19"/>
      <c r="Q12" s="19">
        <f t="shared" si="0"/>
        <v>7</v>
      </c>
    </row>
    <row r="13" spans="1:17">
      <c r="A13" s="8">
        <v>11</v>
      </c>
      <c r="B13" s="9" t="s">
        <v>332</v>
      </c>
      <c r="C13" s="3">
        <v>1</v>
      </c>
      <c r="D13" s="3"/>
      <c r="E13" s="3">
        <v>3</v>
      </c>
      <c r="F13" s="3"/>
      <c r="G13" s="3"/>
      <c r="H13" s="3"/>
      <c r="I13" s="3">
        <v>2</v>
      </c>
      <c r="J13" s="3"/>
      <c r="K13" s="3"/>
      <c r="L13" s="3"/>
      <c r="M13" s="3"/>
      <c r="N13" s="3"/>
      <c r="O13" s="3"/>
      <c r="P13" s="3"/>
      <c r="Q13" s="3">
        <f t="shared" si="0"/>
        <v>6</v>
      </c>
    </row>
    <row r="14" spans="1:17">
      <c r="A14" s="8">
        <v>12</v>
      </c>
      <c r="B14" s="9" t="s">
        <v>70</v>
      </c>
      <c r="C14" s="3"/>
      <c r="D14" s="3"/>
      <c r="E14" s="3"/>
      <c r="F14" s="3"/>
      <c r="G14" s="3">
        <v>5</v>
      </c>
      <c r="H14" s="3"/>
      <c r="I14" s="3"/>
      <c r="J14" s="3"/>
      <c r="K14" s="3"/>
      <c r="L14" s="3"/>
      <c r="M14" s="3"/>
      <c r="N14" s="3"/>
      <c r="O14" s="3"/>
      <c r="P14" s="3"/>
      <c r="Q14" s="3">
        <f t="shared" si="0"/>
        <v>5</v>
      </c>
    </row>
    <row r="15" spans="1:17">
      <c r="A15" s="8">
        <v>13</v>
      </c>
      <c r="B15" s="9" t="s">
        <v>41</v>
      </c>
      <c r="C15" s="3"/>
      <c r="D15" s="3"/>
      <c r="E15" s="3"/>
      <c r="F15" s="3">
        <v>2</v>
      </c>
      <c r="G15" s="3"/>
      <c r="H15" s="3"/>
      <c r="I15" s="3"/>
      <c r="J15" s="3">
        <v>2</v>
      </c>
      <c r="K15" s="3"/>
      <c r="L15" s="3"/>
      <c r="M15" s="3"/>
      <c r="N15" s="3"/>
      <c r="O15" s="3"/>
      <c r="P15" s="3"/>
      <c r="Q15" s="3">
        <f t="shared" si="0"/>
        <v>4</v>
      </c>
    </row>
    <row r="16" spans="1:17">
      <c r="A16" s="8">
        <v>14</v>
      </c>
      <c r="B16" s="9" t="s">
        <v>213</v>
      </c>
      <c r="C16" s="3"/>
      <c r="D16" s="3"/>
      <c r="E16" s="3"/>
      <c r="F16" s="3"/>
      <c r="G16" s="3"/>
      <c r="H16" s="3"/>
      <c r="I16" s="3"/>
      <c r="J16" s="3">
        <v>3</v>
      </c>
      <c r="K16" s="3"/>
      <c r="L16" s="3"/>
      <c r="M16" s="3">
        <v>1</v>
      </c>
      <c r="N16" s="3"/>
      <c r="O16" s="3"/>
      <c r="P16" s="3"/>
      <c r="Q16" s="3">
        <f t="shared" si="0"/>
        <v>4</v>
      </c>
    </row>
    <row r="17" spans="1:17">
      <c r="A17" s="8">
        <v>15</v>
      </c>
      <c r="B17" s="9" t="s">
        <v>86</v>
      </c>
      <c r="C17" s="3"/>
      <c r="D17" s="3"/>
      <c r="E17" s="3"/>
      <c r="F17" s="3"/>
      <c r="G17" s="3"/>
      <c r="H17" s="3"/>
      <c r="I17" s="3"/>
      <c r="J17" s="3">
        <v>4</v>
      </c>
      <c r="K17" s="3"/>
      <c r="L17" s="3"/>
      <c r="M17" s="3"/>
      <c r="N17" s="3"/>
      <c r="O17" s="3"/>
      <c r="P17" s="3"/>
      <c r="Q17" s="3">
        <f t="shared" si="0"/>
        <v>4</v>
      </c>
    </row>
    <row r="18" spans="1:17">
      <c r="A18" s="8">
        <v>16</v>
      </c>
      <c r="B18" s="9" t="s">
        <v>60</v>
      </c>
      <c r="C18" s="3"/>
      <c r="D18" s="3"/>
      <c r="E18" s="3"/>
      <c r="F18" s="3"/>
      <c r="G18" s="3"/>
      <c r="H18" s="3">
        <v>1</v>
      </c>
      <c r="I18" s="3"/>
      <c r="J18" s="3"/>
      <c r="K18" s="3"/>
      <c r="L18" s="3"/>
      <c r="M18" s="3"/>
      <c r="N18" s="3"/>
      <c r="O18" s="3"/>
      <c r="P18" s="3"/>
      <c r="Q18" s="3">
        <f t="shared" si="0"/>
        <v>1</v>
      </c>
    </row>
    <row r="19" spans="1:17">
      <c r="A19" s="8">
        <v>17</v>
      </c>
      <c r="B19" s="15" t="s">
        <v>368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>
        <f t="shared" si="0"/>
        <v>0</v>
      </c>
    </row>
    <row r="20" spans="1:17">
      <c r="A20" s="8">
        <v>18</v>
      </c>
      <c r="B20" s="9" t="s">
        <v>197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f t="shared" si="0"/>
        <v>0</v>
      </c>
    </row>
    <row r="21" spans="1:17">
      <c r="A21" s="8">
        <v>19</v>
      </c>
      <c r="B21" s="9" t="s">
        <v>335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f t="shared" si="0"/>
        <v>0</v>
      </c>
    </row>
  </sheetData>
  <sortState ref="B3:Q21">
    <sortCondition descending="1" ref="Q3"/>
  </sortState>
  <mergeCells count="4">
    <mergeCell ref="A1:A2"/>
    <mergeCell ref="B1:B2"/>
    <mergeCell ref="C1:P1"/>
    <mergeCell ref="Q1:Q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1"/>
  <sheetViews>
    <sheetView workbookViewId="0">
      <pane xSplit="2" ySplit="2" topLeftCell="P3" activePane="bottomRight" state="frozen"/>
      <selection pane="topRight" activeCell="C1" sqref="C1"/>
      <selection pane="bottomLeft" activeCell="A3" sqref="A3"/>
      <selection pane="bottomRight" activeCell="V33" sqref="V33"/>
    </sheetView>
  </sheetViews>
  <sheetFormatPr defaultRowHeight="15"/>
  <cols>
    <col min="1" max="1" width="4.42578125" customWidth="1"/>
    <col min="2" max="2" width="33" customWidth="1"/>
    <col min="3" max="3" width="16.28515625" customWidth="1"/>
    <col min="4" max="4" width="17.85546875" customWidth="1"/>
    <col min="5" max="5" width="16.7109375" customWidth="1"/>
    <col min="6" max="6" width="15.28515625" customWidth="1"/>
    <col min="7" max="7" width="17.42578125" customWidth="1"/>
    <col min="8" max="8" width="13.42578125" customWidth="1"/>
    <col min="9" max="9" width="18.28515625" customWidth="1"/>
    <col min="10" max="10" width="16.5703125" customWidth="1"/>
    <col min="11" max="11" width="18.140625" customWidth="1"/>
    <col min="12" max="12" width="15.5703125" customWidth="1"/>
    <col min="13" max="13" width="16.28515625" customWidth="1"/>
    <col min="14" max="14" width="13.140625" customWidth="1"/>
    <col min="15" max="16" width="10.7109375" customWidth="1"/>
  </cols>
  <sheetData>
    <row r="1" spans="1:16" ht="18" customHeight="1">
      <c r="A1" s="29" t="s">
        <v>279</v>
      </c>
      <c r="B1" s="30" t="s">
        <v>280</v>
      </c>
      <c r="C1" s="31" t="s">
        <v>281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0" t="s">
        <v>282</v>
      </c>
    </row>
    <row r="2" spans="1:16" ht="18.75" customHeight="1">
      <c r="A2" s="29"/>
      <c r="B2" s="30"/>
      <c r="C2" s="10" t="s">
        <v>139</v>
      </c>
      <c r="D2" s="10" t="s">
        <v>40</v>
      </c>
      <c r="E2" s="10" t="s">
        <v>212</v>
      </c>
      <c r="F2" s="10" t="s">
        <v>259</v>
      </c>
      <c r="G2" s="10" t="s">
        <v>267</v>
      </c>
      <c r="H2" s="10" t="s">
        <v>69</v>
      </c>
      <c r="I2" s="10" t="s">
        <v>5</v>
      </c>
      <c r="J2" s="14" t="s">
        <v>15</v>
      </c>
      <c r="K2" s="10" t="s">
        <v>85</v>
      </c>
      <c r="L2" s="10" t="s">
        <v>59</v>
      </c>
      <c r="M2" s="10" t="s">
        <v>32</v>
      </c>
      <c r="N2" s="10" t="s">
        <v>34</v>
      </c>
      <c r="O2" s="10" t="s">
        <v>196</v>
      </c>
      <c r="P2" s="30"/>
    </row>
    <row r="3" spans="1:16" s="20" customFormat="1">
      <c r="A3" s="17">
        <v>1</v>
      </c>
      <c r="B3" s="18" t="s">
        <v>338</v>
      </c>
      <c r="C3" s="19"/>
      <c r="D3" s="19">
        <v>5</v>
      </c>
      <c r="E3" s="19">
        <v>2</v>
      </c>
      <c r="F3" s="19">
        <v>4</v>
      </c>
      <c r="G3" s="19">
        <v>2</v>
      </c>
      <c r="H3" s="19">
        <v>5</v>
      </c>
      <c r="I3" s="19"/>
      <c r="J3" s="19"/>
      <c r="K3" s="19">
        <v>4</v>
      </c>
      <c r="L3" s="19"/>
      <c r="M3" s="19">
        <v>5</v>
      </c>
      <c r="N3" s="19"/>
      <c r="O3" s="19">
        <v>4</v>
      </c>
      <c r="P3" s="19">
        <f t="shared" ref="P3:P21" si="0">SUM(C3:O3)</f>
        <v>31</v>
      </c>
    </row>
    <row r="4" spans="1:16" s="20" customFormat="1">
      <c r="A4" s="17">
        <v>2</v>
      </c>
      <c r="B4" s="18" t="s">
        <v>342</v>
      </c>
      <c r="C4" s="19">
        <v>5</v>
      </c>
      <c r="D4" s="19"/>
      <c r="E4" s="19"/>
      <c r="F4" s="19">
        <v>1</v>
      </c>
      <c r="G4" s="19">
        <v>3</v>
      </c>
      <c r="H4" s="19">
        <v>1</v>
      </c>
      <c r="I4" s="19">
        <v>4</v>
      </c>
      <c r="J4" s="19"/>
      <c r="K4" s="19">
        <v>2</v>
      </c>
      <c r="L4" s="19">
        <v>2</v>
      </c>
      <c r="M4" s="19">
        <v>3</v>
      </c>
      <c r="N4" s="19">
        <v>5</v>
      </c>
      <c r="O4" s="19">
        <v>2</v>
      </c>
      <c r="P4" s="19">
        <f t="shared" si="0"/>
        <v>28</v>
      </c>
    </row>
    <row r="5" spans="1:16" s="20" customFormat="1">
      <c r="A5" s="17">
        <v>3</v>
      </c>
      <c r="B5" s="18" t="s">
        <v>203</v>
      </c>
      <c r="C5" s="19">
        <v>3</v>
      </c>
      <c r="D5" s="19">
        <v>4</v>
      </c>
      <c r="E5" s="19"/>
      <c r="F5" s="19">
        <v>2</v>
      </c>
      <c r="G5" s="19">
        <v>5</v>
      </c>
      <c r="H5" s="19">
        <v>4</v>
      </c>
      <c r="I5" s="19">
        <v>2</v>
      </c>
      <c r="J5" s="19"/>
      <c r="K5" s="19"/>
      <c r="L5" s="19">
        <v>1</v>
      </c>
      <c r="M5" s="19">
        <v>2</v>
      </c>
      <c r="N5" s="19">
        <v>3</v>
      </c>
      <c r="O5" s="19"/>
      <c r="P5" s="19">
        <f t="shared" si="0"/>
        <v>26</v>
      </c>
    </row>
    <row r="6" spans="1:16" s="20" customFormat="1">
      <c r="A6" s="17">
        <v>4</v>
      </c>
      <c r="B6" s="18" t="s">
        <v>117</v>
      </c>
      <c r="C6" s="19"/>
      <c r="D6" s="19"/>
      <c r="E6" s="19"/>
      <c r="F6" s="19">
        <v>5</v>
      </c>
      <c r="G6" s="19"/>
      <c r="H6" s="19"/>
      <c r="I6" s="19"/>
      <c r="J6" s="19"/>
      <c r="K6" s="19">
        <v>3</v>
      </c>
      <c r="L6" s="19">
        <v>3</v>
      </c>
      <c r="M6" s="19"/>
      <c r="N6" s="19">
        <v>4</v>
      </c>
      <c r="O6" s="19">
        <v>3</v>
      </c>
      <c r="P6" s="19">
        <f t="shared" si="0"/>
        <v>18</v>
      </c>
    </row>
    <row r="7" spans="1:16" s="20" customFormat="1">
      <c r="A7" s="17">
        <v>5</v>
      </c>
      <c r="B7" s="18" t="s">
        <v>178</v>
      </c>
      <c r="C7" s="19">
        <v>4</v>
      </c>
      <c r="D7" s="19"/>
      <c r="E7" s="19">
        <v>4</v>
      </c>
      <c r="F7" s="19">
        <v>3</v>
      </c>
      <c r="G7" s="19">
        <v>4</v>
      </c>
      <c r="H7" s="19"/>
      <c r="I7" s="19">
        <v>3</v>
      </c>
      <c r="J7" s="19"/>
      <c r="K7" s="19"/>
      <c r="L7" s="19"/>
      <c r="M7" s="19"/>
      <c r="N7" s="19"/>
      <c r="O7" s="19"/>
      <c r="P7" s="19">
        <f t="shared" si="0"/>
        <v>18</v>
      </c>
    </row>
    <row r="8" spans="1:16" s="20" customFormat="1">
      <c r="A8" s="17">
        <v>6</v>
      </c>
      <c r="B8" s="18" t="s">
        <v>340</v>
      </c>
      <c r="C8" s="19">
        <v>1</v>
      </c>
      <c r="D8" s="19">
        <v>3</v>
      </c>
      <c r="E8" s="19">
        <v>5</v>
      </c>
      <c r="F8" s="19"/>
      <c r="G8" s="19"/>
      <c r="H8" s="19"/>
      <c r="I8" s="19"/>
      <c r="J8" s="19"/>
      <c r="K8" s="19"/>
      <c r="L8" s="19">
        <v>4</v>
      </c>
      <c r="M8" s="19"/>
      <c r="N8" s="19">
        <v>2</v>
      </c>
      <c r="O8" s="19"/>
      <c r="P8" s="19">
        <f t="shared" si="0"/>
        <v>15</v>
      </c>
    </row>
    <row r="9" spans="1:16" s="20" customFormat="1">
      <c r="A9" s="17">
        <v>7</v>
      </c>
      <c r="B9" s="18" t="s">
        <v>276</v>
      </c>
      <c r="C9" s="19"/>
      <c r="D9" s="19"/>
      <c r="E9" s="19"/>
      <c r="F9" s="19"/>
      <c r="G9" s="19"/>
      <c r="H9" s="19"/>
      <c r="I9" s="19"/>
      <c r="J9" s="19"/>
      <c r="K9" s="19">
        <v>5</v>
      </c>
      <c r="L9" s="19"/>
      <c r="M9" s="19">
        <v>4</v>
      </c>
      <c r="N9" s="19"/>
      <c r="O9" s="19">
        <v>5</v>
      </c>
      <c r="P9" s="19">
        <f t="shared" si="0"/>
        <v>14</v>
      </c>
    </row>
    <row r="10" spans="1:16" s="20" customFormat="1">
      <c r="A10" s="17">
        <v>8</v>
      </c>
      <c r="B10" s="18" t="s">
        <v>344</v>
      </c>
      <c r="C10" s="19">
        <v>2</v>
      </c>
      <c r="D10" s="19"/>
      <c r="E10" s="19"/>
      <c r="F10" s="19"/>
      <c r="G10" s="19">
        <v>1</v>
      </c>
      <c r="H10" s="19">
        <v>2</v>
      </c>
      <c r="I10" s="19"/>
      <c r="J10" s="19"/>
      <c r="K10" s="19"/>
      <c r="L10" s="19">
        <v>5</v>
      </c>
      <c r="M10" s="19"/>
      <c r="N10" s="19"/>
      <c r="O10" s="19"/>
      <c r="P10" s="19">
        <f t="shared" si="0"/>
        <v>10</v>
      </c>
    </row>
    <row r="11" spans="1:16" s="20" customFormat="1">
      <c r="A11" s="17">
        <v>9</v>
      </c>
      <c r="B11" s="18" t="s">
        <v>8</v>
      </c>
      <c r="C11" s="19"/>
      <c r="D11" s="19">
        <v>2</v>
      </c>
      <c r="E11" s="19">
        <v>3</v>
      </c>
      <c r="F11" s="19"/>
      <c r="G11" s="19"/>
      <c r="H11" s="19"/>
      <c r="I11" s="19"/>
      <c r="J11" s="19"/>
      <c r="K11" s="19">
        <v>1</v>
      </c>
      <c r="L11" s="19"/>
      <c r="M11" s="19"/>
      <c r="N11" s="19"/>
      <c r="O11" s="19">
        <v>1</v>
      </c>
      <c r="P11" s="19">
        <f t="shared" si="0"/>
        <v>7</v>
      </c>
    </row>
    <row r="12" spans="1:16" s="20" customFormat="1">
      <c r="A12" s="17">
        <v>10</v>
      </c>
      <c r="B12" s="18" t="s">
        <v>341</v>
      </c>
      <c r="C12" s="19"/>
      <c r="D12" s="19"/>
      <c r="E12" s="19"/>
      <c r="F12" s="19"/>
      <c r="G12" s="19"/>
      <c r="H12" s="19"/>
      <c r="I12" s="19">
        <v>5</v>
      </c>
      <c r="J12" s="19"/>
      <c r="K12" s="19"/>
      <c r="L12" s="19"/>
      <c r="M12" s="19"/>
      <c r="N12" s="19"/>
      <c r="O12" s="19"/>
      <c r="P12" s="19">
        <f t="shared" si="0"/>
        <v>5</v>
      </c>
    </row>
    <row r="13" spans="1:16">
      <c r="A13" s="8">
        <v>11</v>
      </c>
      <c r="B13" s="9" t="s">
        <v>262</v>
      </c>
      <c r="C13" s="3"/>
      <c r="D13" s="3"/>
      <c r="E13" s="3"/>
      <c r="F13" s="3"/>
      <c r="G13" s="3"/>
      <c r="H13" s="3">
        <v>3</v>
      </c>
      <c r="I13" s="3"/>
      <c r="J13" s="3"/>
      <c r="K13" s="3"/>
      <c r="L13" s="3"/>
      <c r="M13" s="3"/>
      <c r="N13" s="3"/>
      <c r="O13" s="3"/>
      <c r="P13" s="3">
        <f t="shared" si="0"/>
        <v>3</v>
      </c>
    </row>
    <row r="14" spans="1:16">
      <c r="A14" s="8">
        <v>12</v>
      </c>
      <c r="B14" s="9" t="s">
        <v>13</v>
      </c>
      <c r="C14" s="3"/>
      <c r="D14" s="3">
        <v>1</v>
      </c>
      <c r="E14" s="3">
        <v>1</v>
      </c>
      <c r="F14" s="3"/>
      <c r="G14" s="3"/>
      <c r="H14" s="3"/>
      <c r="I14" s="3">
        <v>1</v>
      </c>
      <c r="J14" s="3"/>
      <c r="K14" s="3"/>
      <c r="L14" s="3"/>
      <c r="M14" s="3"/>
      <c r="N14" s="3"/>
      <c r="O14" s="3"/>
      <c r="P14" s="3">
        <f t="shared" si="0"/>
        <v>3</v>
      </c>
    </row>
    <row r="15" spans="1:16">
      <c r="A15" s="8">
        <v>13</v>
      </c>
      <c r="B15" s="9" t="s">
        <v>111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v>1</v>
      </c>
      <c r="O15" s="3"/>
      <c r="P15" s="3">
        <f t="shared" si="0"/>
        <v>1</v>
      </c>
    </row>
    <row r="16" spans="1:16">
      <c r="A16" s="8">
        <v>14</v>
      </c>
      <c r="B16" s="9" t="s">
        <v>343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v>1</v>
      </c>
      <c r="N16" s="3"/>
      <c r="O16" s="3"/>
      <c r="P16" s="3">
        <f t="shared" si="0"/>
        <v>1</v>
      </c>
    </row>
    <row r="17" spans="1:16">
      <c r="A17" s="8">
        <v>15</v>
      </c>
      <c r="B17" s="9" t="s">
        <v>337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f t="shared" si="0"/>
        <v>0</v>
      </c>
    </row>
    <row r="18" spans="1:16">
      <c r="A18" s="8">
        <v>16</v>
      </c>
      <c r="B18" s="9" t="s">
        <v>76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f t="shared" si="0"/>
        <v>0</v>
      </c>
    </row>
    <row r="19" spans="1:16">
      <c r="A19" s="8">
        <v>17</v>
      </c>
      <c r="B19" s="9" t="s">
        <v>339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f t="shared" si="0"/>
        <v>0</v>
      </c>
    </row>
    <row r="20" spans="1:16">
      <c r="A20" s="8">
        <v>18</v>
      </c>
      <c r="B20" s="9" t="s">
        <v>207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f t="shared" si="0"/>
        <v>0</v>
      </c>
    </row>
    <row r="21" spans="1:16">
      <c r="A21" s="8">
        <v>19</v>
      </c>
      <c r="B21" s="9" t="s">
        <v>115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f t="shared" si="0"/>
        <v>0</v>
      </c>
    </row>
  </sheetData>
  <sortState ref="B3:P21">
    <sortCondition descending="1" ref="P3"/>
  </sortState>
  <mergeCells count="4">
    <mergeCell ref="A1:A2"/>
    <mergeCell ref="B1:B2"/>
    <mergeCell ref="C1:O1"/>
    <mergeCell ref="P1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Авторы, рассказы</vt:lpstr>
      <vt:lpstr>"Безымянные культы"</vt:lpstr>
      <vt:lpstr>"Книга Эйбона"</vt:lpstr>
      <vt:lpstr>"Король в желтом"</vt:lpstr>
      <vt:lpstr>"Культы гулей"</vt:lpstr>
      <vt:lpstr>"Люди монолита"</vt:lpstr>
      <vt:lpstr>"Мистерии Червей"</vt:lpstr>
      <vt:lpstr>"Некрономикон"</vt:lpstr>
      <vt:lpstr>"Откровения Глааки"</vt:lpstr>
      <vt:lpstr>"Пнакотикские манускрипты"</vt:lpstr>
      <vt:lpstr>"Фрагменты Г'харна"</vt:lpstr>
      <vt:lpstr>2 тур. "Аркхем"</vt:lpstr>
      <vt:lpstr>2 тур. "Данвич"</vt:lpstr>
      <vt:lpstr>2 тур. "Инсмут"</vt:lpstr>
      <vt:lpstr>2 тур. "Провиденс"</vt:lpstr>
      <vt:lpstr>2 тур. "Р'льех"</vt:lpstr>
      <vt:lpstr>3 тур. "Неведомый Кадат"</vt:lpstr>
      <vt:lpstr>3 тур. "Хребты Безумия"</vt:lpstr>
      <vt:lpstr>Полуфинал</vt:lpstr>
      <vt:lpstr>Финал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Координатор</dc:creator>
  <cp:lastModifiedBy>Координатор</cp:lastModifiedBy>
  <dcterms:created xsi:type="dcterms:W3CDTF">2021-10-13T09:17:42Z</dcterms:created>
  <dcterms:modified xsi:type="dcterms:W3CDTF">2021-12-25T20:28:23Z</dcterms:modified>
</cp:coreProperties>
</file>