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2" activeTab="8"/>
  </bookViews>
  <sheets>
    <sheet name="Авторы, рассказы" sheetId="9" r:id="rId1"/>
    <sheet name="Лагерь «Хрустальное озеро»" sheetId="1" r:id="rId2"/>
    <sheet name="Улица Вязов" sheetId="2" r:id="rId3"/>
    <sheet name="Отель «Оверлук»" sheetId="3" r:id="rId4"/>
    <sheet name="Мотель Бэйтса" sheetId="4" r:id="rId5"/>
    <sheet name="Улица Морг" sheetId="5" r:id="rId6"/>
    <sheet name="Музей восковых фигур" sheetId="6" r:id="rId7"/>
    <sheet name="Второй тур. Чёртова дюжина" sheetId="7" r:id="rId8"/>
    <sheet name="Финал" sheetId="8" r:id="rId9"/>
  </sheets>
  <calcPr calcId="125725"/>
</workbook>
</file>

<file path=xl/calcChain.xml><?xml version="1.0" encoding="utf-8"?>
<calcChain xmlns="http://schemas.openxmlformats.org/spreadsheetml/2006/main">
  <c r="P6" i="8"/>
  <c r="P4"/>
  <c r="P15"/>
  <c r="P12"/>
  <c r="P13"/>
  <c r="P11"/>
  <c r="P3"/>
  <c r="P7"/>
  <c r="P9"/>
  <c r="P8"/>
  <c r="P14"/>
  <c r="P5"/>
  <c r="P10"/>
  <c r="AO13" i="7"/>
  <c r="AO14"/>
  <c r="AO12"/>
  <c r="AO4"/>
  <c r="AO23"/>
  <c r="AO20"/>
  <c r="AO37"/>
  <c r="AO16"/>
  <c r="AO44"/>
  <c r="AO34"/>
  <c r="AO31"/>
  <c r="AO11"/>
  <c r="AO39"/>
  <c r="AO29"/>
  <c r="AO43"/>
  <c r="AO8"/>
  <c r="AO18"/>
  <c r="AO30"/>
  <c r="AO19"/>
  <c r="AO41"/>
  <c r="AO22"/>
  <c r="AO33"/>
  <c r="AO27"/>
  <c r="AO5"/>
  <c r="AO32"/>
  <c r="AO42"/>
  <c r="AO28"/>
  <c r="AO9"/>
  <c r="AO3"/>
  <c r="AO35"/>
  <c r="AO24"/>
  <c r="AO7"/>
  <c r="AO36"/>
  <c r="AO15"/>
  <c r="AO10"/>
  <c r="AO38"/>
  <c r="AO21"/>
  <c r="AO17"/>
  <c r="AO26"/>
  <c r="AO6"/>
  <c r="AO40"/>
  <c r="AO25"/>
  <c r="Y5" i="2"/>
  <c r="Y28"/>
  <c r="Y15"/>
  <c r="Y29"/>
  <c r="Y6"/>
  <c r="Y7"/>
  <c r="Y24"/>
  <c r="Y10"/>
  <c r="Y30"/>
  <c r="Y22"/>
  <c r="Y18"/>
  <c r="Y16"/>
  <c r="Y9"/>
  <c r="Y19"/>
  <c r="Y8"/>
  <c r="Y31"/>
  <c r="Y21"/>
  <c r="Y27"/>
  <c r="Y3"/>
  <c r="Y14"/>
  <c r="Y4"/>
  <c r="Y32"/>
  <c r="Y13"/>
  <c r="Y25"/>
  <c r="Y11"/>
  <c r="Y23"/>
  <c r="Y12"/>
  <c r="Y20"/>
  <c r="Y3" i="6"/>
  <c r="Y13"/>
  <c r="Y21"/>
  <c r="Y22"/>
  <c r="Y4"/>
  <c r="Y6"/>
  <c r="Y15"/>
  <c r="Y23"/>
  <c r="Y7"/>
  <c r="Y5"/>
  <c r="Y24"/>
  <c r="Y25"/>
  <c r="Y26"/>
  <c r="Y11"/>
  <c r="Y27"/>
  <c r="Y17"/>
  <c r="Y19"/>
  <c r="Y28"/>
  <c r="Y9"/>
  <c r="Y12"/>
  <c r="Y29"/>
  <c r="Y30"/>
  <c r="Y18"/>
  <c r="Y8"/>
  <c r="Y16"/>
  <c r="Y10"/>
  <c r="Y31"/>
  <c r="Y14"/>
  <c r="Y20"/>
  <c r="X4" i="5"/>
  <c r="X31"/>
  <c r="X26"/>
  <c r="X5"/>
  <c r="X17"/>
  <c r="X11"/>
  <c r="X12"/>
  <c r="X24"/>
  <c r="X10"/>
  <c r="X18"/>
  <c r="X27"/>
  <c r="X15"/>
  <c r="X28"/>
  <c r="X29"/>
  <c r="X13"/>
  <c r="X6"/>
  <c r="X14"/>
  <c r="X3"/>
  <c r="X9"/>
  <c r="X20"/>
  <c r="X19"/>
  <c r="X22"/>
  <c r="X30"/>
  <c r="X25"/>
  <c r="X7"/>
  <c r="X16"/>
  <c r="X21"/>
  <c r="X8"/>
  <c r="X23"/>
  <c r="X19" i="1"/>
  <c r="X12"/>
  <c r="X20"/>
  <c r="X10"/>
  <c r="X7"/>
  <c r="X8"/>
  <c r="X15"/>
  <c r="X22"/>
  <c r="X26"/>
  <c r="X31"/>
  <c r="X5"/>
  <c r="X17"/>
  <c r="X9"/>
  <c r="X4"/>
  <c r="X13"/>
  <c r="X27"/>
  <c r="X24"/>
  <c r="X3"/>
  <c r="X25"/>
  <c r="X23"/>
  <c r="X6"/>
  <c r="X14"/>
  <c r="X28"/>
  <c r="X29"/>
  <c r="X18"/>
  <c r="X30"/>
  <c r="X11"/>
  <c r="X21"/>
  <c r="X16"/>
  <c r="Y26" i="2"/>
  <c r="Y17"/>
  <c r="X24" i="3"/>
  <c r="X13"/>
  <c r="X7"/>
  <c r="X25"/>
  <c r="X9"/>
  <c r="X11"/>
  <c r="X10"/>
  <c r="X14"/>
  <c r="X22"/>
  <c r="X26"/>
  <c r="X27"/>
  <c r="X20"/>
  <c r="X4"/>
  <c r="X18"/>
  <c r="X15"/>
  <c r="X3"/>
  <c r="X12"/>
  <c r="X5"/>
  <c r="X28"/>
  <c r="X6"/>
  <c r="X29"/>
  <c r="X16"/>
  <c r="X19"/>
  <c r="X30"/>
  <c r="X31"/>
  <c r="X32"/>
  <c r="X8"/>
  <c r="X21"/>
  <c r="X17"/>
  <c r="X23"/>
  <c r="X5" i="4"/>
  <c r="X3"/>
  <c r="X8"/>
  <c r="X12"/>
  <c r="X27"/>
  <c r="X10"/>
  <c r="X6"/>
  <c r="X18"/>
  <c r="X28"/>
  <c r="X29"/>
  <c r="X20"/>
  <c r="X30"/>
  <c r="X7"/>
  <c r="X31"/>
  <c r="X19"/>
  <c r="X4"/>
  <c r="X21"/>
  <c r="X23"/>
  <c r="X9"/>
  <c r="X32"/>
  <c r="X22"/>
  <c r="X11"/>
  <c r="X17"/>
  <c r="X14"/>
  <c r="X13"/>
  <c r="X24"/>
  <c r="X15"/>
  <c r="X25"/>
  <c r="X16"/>
  <c r="X26"/>
</calcChain>
</file>

<file path=xl/sharedStrings.xml><?xml version="1.0" encoding="utf-8"?>
<sst xmlns="http://schemas.openxmlformats.org/spreadsheetml/2006/main" count="785" uniqueCount="382">
  <si>
    <t>Красные против черных</t>
  </si>
  <si>
    <t>Джей Арс</t>
  </si>
  <si>
    <t>Страдай красотка страдай</t>
  </si>
  <si>
    <t>Вход воспрещен</t>
  </si>
  <si>
    <t>Кирилл Федоров</t>
  </si>
  <si>
    <t>Страшные чудовища Северо-западных лесов</t>
  </si>
  <si>
    <t>Андрей Гавриленко</t>
  </si>
  <si>
    <t>Случай по дороге в Миктлан</t>
  </si>
  <si>
    <t>Тебе нужен новый Бог</t>
  </si>
  <si>
    <t>Дмитрий Смолянинов</t>
  </si>
  <si>
    <t>Приглашение</t>
  </si>
  <si>
    <t>Пришли к вам шут и фокусник</t>
  </si>
  <si>
    <t>Александр Дедов</t>
  </si>
  <si>
    <t>Сегодня Б-г забыл за Одессу</t>
  </si>
  <si>
    <t>Несвет</t>
  </si>
  <si>
    <t>Стефан Димитриевич</t>
  </si>
  <si>
    <t>Случайный номер</t>
  </si>
  <si>
    <t>Андрей Туркин</t>
  </si>
  <si>
    <t>Присутствие</t>
  </si>
  <si>
    <t>Вячеслав Ерлыченков</t>
  </si>
  <si>
    <t>Полиглот</t>
  </si>
  <si>
    <t>Особые критерии отбора жертв</t>
  </si>
  <si>
    <t>Александр Лещенко</t>
  </si>
  <si>
    <t>Минотавр в мясомолочном отделе</t>
  </si>
  <si>
    <t>Пробуждение Дьявола или к чему иногда приводят уроки химии</t>
  </si>
  <si>
    <t>По запаху смерти</t>
  </si>
  <si>
    <t>Евгений Привалов</t>
  </si>
  <si>
    <t>Клятва душеприказчика</t>
  </si>
  <si>
    <t>Я иду к тебе</t>
  </si>
  <si>
    <t>Ольга Цветкова</t>
  </si>
  <si>
    <t>Не спать</t>
  </si>
  <si>
    <t>Наталья Бузько</t>
  </si>
  <si>
    <t>Зимняя сказка</t>
  </si>
  <si>
    <t>Только не говори им...</t>
  </si>
  <si>
    <t>Михаил Тимченко</t>
  </si>
  <si>
    <t>Аквабус</t>
  </si>
  <si>
    <t>Оксана Мухаметшина</t>
  </si>
  <si>
    <t>Распорядители</t>
  </si>
  <si>
    <t>Рыцарь Бараний Лоб</t>
  </si>
  <si>
    <t>Тени</t>
  </si>
  <si>
    <t>Борис Попов</t>
  </si>
  <si>
    <t>Вовочка</t>
  </si>
  <si>
    <t>Николай Скуратов</t>
  </si>
  <si>
    <t>Удержаться на хавсиду</t>
  </si>
  <si>
    <t>Алёна Кожеедова</t>
  </si>
  <si>
    <t>Костяной Майкл</t>
  </si>
  <si>
    <t>Элодия Темнотворова</t>
  </si>
  <si>
    <t>Спицы</t>
  </si>
  <si>
    <t>Мим</t>
  </si>
  <si>
    <t>Черный Бог</t>
  </si>
  <si>
    <t>Андрей Скорпио</t>
  </si>
  <si>
    <t>Амулет</t>
  </si>
  <si>
    <t>Свои</t>
  </si>
  <si>
    <t>Дмитрий Костюкевич</t>
  </si>
  <si>
    <t>Чайки</t>
  </si>
  <si>
    <t>Секач</t>
  </si>
  <si>
    <t>Пыль и сокровище</t>
  </si>
  <si>
    <t>Сергей Радченко</t>
  </si>
  <si>
    <t>Под топотом копыт</t>
  </si>
  <si>
    <t>Константин Гаап</t>
  </si>
  <si>
    <t>Я Бога не видел</t>
  </si>
  <si>
    <t>Алексей Искров</t>
  </si>
  <si>
    <t>Лучшее место</t>
  </si>
  <si>
    <t>Иконописец</t>
  </si>
  <si>
    <t>Ебака</t>
  </si>
  <si>
    <t>Ринат Газизов</t>
  </si>
  <si>
    <t>Пиф-паф</t>
  </si>
  <si>
    <t>Old Forest</t>
  </si>
  <si>
    <t>Плохие новости</t>
  </si>
  <si>
    <t>Алан Кранк</t>
  </si>
  <si>
    <t>Ужин</t>
  </si>
  <si>
    <t>Прежние хозяева</t>
  </si>
  <si>
    <t>Дмитрий Козлов</t>
  </si>
  <si>
    <t>УТРЕАЛ</t>
  </si>
  <si>
    <t>Тот день я запомнила на всю жизнь</t>
  </si>
  <si>
    <t>Диня Савалан</t>
  </si>
  <si>
    <t>Мертвые страницы</t>
  </si>
  <si>
    <t>Степан Ураков</t>
  </si>
  <si>
    <t>Свой</t>
  </si>
  <si>
    <t>Лопатин</t>
  </si>
  <si>
    <t>Ненавижу</t>
  </si>
  <si>
    <t>Те, кто ждут</t>
  </si>
  <si>
    <t>То в окна постучит, то в дверь</t>
  </si>
  <si>
    <t>Дарья Странник</t>
  </si>
  <si>
    <t>Бабайка Коша</t>
  </si>
  <si>
    <t>Жизнь после смерти Бога</t>
  </si>
  <si>
    <t>Владислав Мрзовольский</t>
  </si>
  <si>
    <t>Тёмная комната</t>
  </si>
  <si>
    <t>Девочка, которую любили</t>
  </si>
  <si>
    <t>Гегемон</t>
  </si>
  <si>
    <t>Владимир Кузнецов</t>
  </si>
  <si>
    <t>Криптокульт</t>
  </si>
  <si>
    <t>Блокнот</t>
  </si>
  <si>
    <t>Андрей Изюмов</t>
  </si>
  <si>
    <t>Смерть приходит с водой</t>
  </si>
  <si>
    <t>В.Цепеш</t>
  </si>
  <si>
    <t>Тень из зеркала</t>
  </si>
  <si>
    <t>Иван Шварц</t>
  </si>
  <si>
    <t>Простое человеческое счастье</t>
  </si>
  <si>
    <t>bbg</t>
  </si>
  <si>
    <t>Играй, музыкант</t>
  </si>
  <si>
    <t>sindrom777</t>
  </si>
  <si>
    <t>Порезы</t>
  </si>
  <si>
    <t>Андрей Старцев</t>
  </si>
  <si>
    <t>Пустота(1)</t>
  </si>
  <si>
    <t>Максим Деккер</t>
  </si>
  <si>
    <t>Под кроватью</t>
  </si>
  <si>
    <t>Больные</t>
  </si>
  <si>
    <t>Евгений Абрамович</t>
  </si>
  <si>
    <t>Вопли</t>
  </si>
  <si>
    <t>Женщина на лестнице</t>
  </si>
  <si>
    <t>Отрежь мне руку!</t>
  </si>
  <si>
    <t>Елена Семагина</t>
  </si>
  <si>
    <t>Возможно, я все выдумываю</t>
  </si>
  <si>
    <t>Иван Андреевич</t>
  </si>
  <si>
    <t>Ямкоголовый</t>
  </si>
  <si>
    <t>Мирный воин</t>
  </si>
  <si>
    <t>Цок-цок</t>
  </si>
  <si>
    <t>Мистер Параноик</t>
  </si>
  <si>
    <t>Генуэзский крысолов</t>
  </si>
  <si>
    <t>Gregorian</t>
  </si>
  <si>
    <t>Холод и страх</t>
  </si>
  <si>
    <t>Габриэль Новак</t>
  </si>
  <si>
    <t>Конец пути</t>
  </si>
  <si>
    <t>Павел Черепюк</t>
  </si>
  <si>
    <t>Там, за стеной</t>
  </si>
  <si>
    <t>Станислав Миллер</t>
  </si>
  <si>
    <t>Подмена</t>
  </si>
  <si>
    <t>Ирина Солнечная</t>
  </si>
  <si>
    <t>Последнее дело Петра Ивановича</t>
  </si>
  <si>
    <t xml:space="preserve">Дмитрий Буревестник </t>
  </si>
  <si>
    <t>Путем мертвецов</t>
  </si>
  <si>
    <t>Иван Белов</t>
  </si>
  <si>
    <t>Ледяные воины</t>
  </si>
  <si>
    <t>Голод</t>
  </si>
  <si>
    <t>Сергей Пимонов</t>
  </si>
  <si>
    <t>Lift that shit</t>
  </si>
  <si>
    <t>Nata Lis</t>
  </si>
  <si>
    <t>Они живут в темноте</t>
  </si>
  <si>
    <t>Анатолий Ситников</t>
  </si>
  <si>
    <t>Шорохи</t>
  </si>
  <si>
    <t>Павел Давыденко</t>
  </si>
  <si>
    <t>Везде теперь так</t>
  </si>
  <si>
    <t>Обитатели катакомб</t>
  </si>
  <si>
    <t>Валерий Марценков</t>
  </si>
  <si>
    <t>Веста</t>
  </si>
  <si>
    <t>Евгений Ромашов</t>
  </si>
  <si>
    <t>Грезящие</t>
  </si>
  <si>
    <t>narsyy</t>
  </si>
  <si>
    <t>Глубина моей страсти</t>
  </si>
  <si>
    <t>Джонни Рэйвэн</t>
  </si>
  <si>
    <t>Сеанс</t>
  </si>
  <si>
    <t>Ксения Кошникова</t>
  </si>
  <si>
    <t>Куриный бог</t>
  </si>
  <si>
    <t>Праведное возмездие</t>
  </si>
  <si>
    <t>Дом на горе</t>
  </si>
  <si>
    <t>Братья Швальнеры</t>
  </si>
  <si>
    <t>Азхи дахака</t>
  </si>
  <si>
    <t>Вонджин</t>
  </si>
  <si>
    <t>Разлом</t>
  </si>
  <si>
    <t>Николай Велимиров</t>
  </si>
  <si>
    <t>Страшная сказка</t>
  </si>
  <si>
    <t>Полудница</t>
  </si>
  <si>
    <t>Месяц в Уэлене</t>
  </si>
  <si>
    <t>Юрий Погуляй</t>
  </si>
  <si>
    <t>Данетка</t>
  </si>
  <si>
    <t>Овраг</t>
  </si>
  <si>
    <t>Гречишный, липовый, кровавый</t>
  </si>
  <si>
    <t>Димка Ужасный</t>
  </si>
  <si>
    <t>Маяк</t>
  </si>
  <si>
    <t>Анна Лагода</t>
  </si>
  <si>
    <t>Десять тысяч морр</t>
  </si>
  <si>
    <t>Нигредо для Ули</t>
  </si>
  <si>
    <t>Елена Ликина</t>
  </si>
  <si>
    <t>Сон принесет ответы</t>
  </si>
  <si>
    <t>Бахарь</t>
  </si>
  <si>
    <t>Проект</t>
  </si>
  <si>
    <t>Андрей Волохович</t>
  </si>
  <si>
    <t>Осенний парк</t>
  </si>
  <si>
    <t>Кулек</t>
  </si>
  <si>
    <t>Наедине</t>
  </si>
  <si>
    <t>Даниил Гольдин</t>
  </si>
  <si>
    <t>Блуждающая в темноте</t>
  </si>
  <si>
    <t>Сергей Резников</t>
  </si>
  <si>
    <t>Сектант</t>
  </si>
  <si>
    <t>Домик в деревне</t>
  </si>
  <si>
    <t>Алиса Рыхва</t>
  </si>
  <si>
    <t>Солнышко</t>
  </si>
  <si>
    <t>Чистота</t>
  </si>
  <si>
    <t>Роман Морозов</t>
  </si>
  <si>
    <t>Портрет Бога</t>
  </si>
  <si>
    <t>Сын дождя</t>
  </si>
  <si>
    <t>Тэра Кан</t>
  </si>
  <si>
    <t>Андрей Варшавский</t>
  </si>
  <si>
    <t>Белос и нежность</t>
  </si>
  <si>
    <t>Константин Ливеров</t>
  </si>
  <si>
    <t>Антресоли</t>
  </si>
  <si>
    <t>Дмитрий Лазарев</t>
  </si>
  <si>
    <t>Аляска, земля обетованная</t>
  </si>
  <si>
    <t>Андрей Таран</t>
  </si>
  <si>
    <t>Обещание</t>
  </si>
  <si>
    <t>Денис Назаров</t>
  </si>
  <si>
    <t>Годный контент</t>
  </si>
  <si>
    <t>Фиолетовый Бог</t>
  </si>
  <si>
    <t>Карвальо</t>
  </si>
  <si>
    <t>Ночь плетения</t>
  </si>
  <si>
    <t>Станислав Минин</t>
  </si>
  <si>
    <t>Запретное древо, запретный сад</t>
  </si>
  <si>
    <t>Дмитрий Колейчик</t>
  </si>
  <si>
    <t>Ключ от...</t>
  </si>
  <si>
    <t>Вадим Громов</t>
  </si>
  <si>
    <t>Кукловод</t>
  </si>
  <si>
    <t>Лепила</t>
  </si>
  <si>
    <t>Жабья котловина</t>
  </si>
  <si>
    <t>Дмитрий Золов</t>
  </si>
  <si>
    <t>Гобан</t>
  </si>
  <si>
    <t>Тайклот</t>
  </si>
  <si>
    <t>Знакомьтесь: ваш проводник Ксения</t>
  </si>
  <si>
    <t>Никита Кожемякин</t>
  </si>
  <si>
    <t>Плач камня</t>
  </si>
  <si>
    <t>Дориана</t>
  </si>
  <si>
    <t>Голубиное суеверие [Зубы]</t>
  </si>
  <si>
    <t>Антон Фрост</t>
  </si>
  <si>
    <t>Сеймур</t>
  </si>
  <si>
    <t>некто_фельдман</t>
  </si>
  <si>
    <t>Возвращение</t>
  </si>
  <si>
    <t>Сергей Давченко</t>
  </si>
  <si>
    <t>От обратного</t>
  </si>
  <si>
    <t>Gale Jade</t>
  </si>
  <si>
    <t>Экстрим</t>
  </si>
  <si>
    <t>Дмитрий Бондарев</t>
  </si>
  <si>
    <t>Поход</t>
  </si>
  <si>
    <t>Илья Шик</t>
  </si>
  <si>
    <t>Портрет</t>
  </si>
  <si>
    <t>Леона Романова</t>
  </si>
  <si>
    <t>Дауншифтинг</t>
  </si>
  <si>
    <t>Александр Матюхин</t>
  </si>
  <si>
    <t>Пустоты</t>
  </si>
  <si>
    <t>Прячься!</t>
  </si>
  <si>
    <t>Там, в Увэн Сфирэ</t>
  </si>
  <si>
    <t>Дмитрий Тихонов</t>
  </si>
  <si>
    <t>Гнилые</t>
  </si>
  <si>
    <t>Возмездие</t>
  </si>
  <si>
    <t>Валдис Хриплый</t>
  </si>
  <si>
    <t>Сетевой</t>
  </si>
  <si>
    <t>ПП</t>
  </si>
  <si>
    <t>Иван Простецкий</t>
  </si>
  <si>
    <t>Сны Ханту Райа</t>
  </si>
  <si>
    <t>Алексей Жарков</t>
  </si>
  <si>
    <t>Яркость</t>
  </si>
  <si>
    <t>Некто Букер</t>
  </si>
  <si>
    <t>Интерлюдия</t>
  </si>
  <si>
    <t>Алекс Райт</t>
  </si>
  <si>
    <t>20 DEN</t>
  </si>
  <si>
    <t>Даниил Витвинов</t>
  </si>
  <si>
    <t>Праздничное угощение</t>
  </si>
  <si>
    <t>Максим Киреев</t>
  </si>
  <si>
    <t>Неозвучиваемое</t>
  </si>
  <si>
    <t>Никита Стороженко</t>
  </si>
  <si>
    <t>Другая ветвь эволюции</t>
  </si>
  <si>
    <t>Ольга Дорофеева</t>
  </si>
  <si>
    <t>Желтые ботинки</t>
  </si>
  <si>
    <t>qrk</t>
  </si>
  <si>
    <t>Затон</t>
  </si>
  <si>
    <t>Алексей Абросимов</t>
  </si>
  <si>
    <t>Чистильщик</t>
  </si>
  <si>
    <t>Лайк</t>
  </si>
  <si>
    <t>Меня больше, чем вас</t>
  </si>
  <si>
    <t xml:space="preserve">Гусаченко Валентин </t>
  </si>
  <si>
    <t>Армагедон местного значения</t>
  </si>
  <si>
    <t>Андрей Григорьев</t>
  </si>
  <si>
    <t>Всё течет</t>
  </si>
  <si>
    <t>Тиддлер Фиш</t>
  </si>
  <si>
    <t>Зеркало Муаран</t>
  </si>
  <si>
    <t>Мусор</t>
  </si>
  <si>
    <t>Дмитрий Борисенко</t>
  </si>
  <si>
    <t>Отрыжка Сатаны</t>
  </si>
  <si>
    <t>Имир Руд</t>
  </si>
  <si>
    <t>Мороз по коже</t>
  </si>
  <si>
    <t>Владислав Чеглов</t>
  </si>
  <si>
    <t>Когда ветер сучит в окно</t>
  </si>
  <si>
    <t>Ольга Ярмакова</t>
  </si>
  <si>
    <t>Что он тебе сказал?</t>
  </si>
  <si>
    <t>Артур Коури</t>
  </si>
  <si>
    <t>Клуб</t>
  </si>
  <si>
    <t>EV</t>
  </si>
  <si>
    <t>Река подсознания</t>
  </si>
  <si>
    <t>Аледан Матуса</t>
  </si>
  <si>
    <t>Халк</t>
  </si>
  <si>
    <t>Максим Кабир</t>
  </si>
  <si>
    <t>Условно съедобный друг</t>
  </si>
  <si>
    <t>Дмитрий Аникеев</t>
  </si>
  <si>
    <t>Как я провела то лето</t>
  </si>
  <si>
    <t>Александр Бредовски</t>
  </si>
  <si>
    <t>Рябиновая ночь</t>
  </si>
  <si>
    <t>Квартирант</t>
  </si>
  <si>
    <t>Пустота(2)</t>
  </si>
  <si>
    <t>Рассказ</t>
  </si>
  <si>
    <t>Место</t>
  </si>
  <si>
    <t>Судья</t>
  </si>
  <si>
    <t>Итог</t>
  </si>
  <si>
    <t>ЛЭ</t>
  </si>
  <si>
    <t>ТС Вонни</t>
  </si>
  <si>
    <t>ТС Владимир Григорьев</t>
  </si>
  <si>
    <t>Кирилл Карпекин</t>
  </si>
  <si>
    <t>ТС Сергей Никонов</t>
  </si>
  <si>
    <t>ТС Марина Комарова</t>
  </si>
  <si>
    <t>ТС Иван Каоягин</t>
  </si>
  <si>
    <t>ТС Оксана Андреева</t>
  </si>
  <si>
    <t xml:space="preserve">Жанна Ретунская </t>
  </si>
  <si>
    <t xml:space="preserve">Вадим Громов </t>
  </si>
  <si>
    <t>ТС Иван Калягин</t>
  </si>
  <si>
    <t>Артём Агеев</t>
  </si>
  <si>
    <t>Мария Артемьева</t>
  </si>
  <si>
    <t>Дмитрий Витер</t>
  </si>
  <si>
    <t>Ирина Епифанова</t>
  </si>
  <si>
    <t>Александр Щёголев</t>
  </si>
  <si>
    <t>Олег Кожин</t>
  </si>
  <si>
    <t>Андрей Ибраев</t>
  </si>
  <si>
    <t>Василий Рузаков</t>
  </si>
  <si>
    <t>Виктор Глебов</t>
  </si>
  <si>
    <t>Борис Левандовский</t>
  </si>
  <si>
    <t>Парфёнов М. С.</t>
  </si>
  <si>
    <t>Алексей Провоторов</t>
  </si>
  <si>
    <t>Виктор Точинов</t>
  </si>
  <si>
    <t>Победитель конкурса</t>
  </si>
  <si>
    <t>Рассказ вышел в финал</t>
  </si>
  <si>
    <t>Рассказ снят с конкурса</t>
  </si>
  <si>
    <t>Рассказ вышел во второй тур</t>
  </si>
  <si>
    <t>Лучший эксперимент в литературе ужасов</t>
  </si>
  <si>
    <t>Автор</t>
  </si>
  <si>
    <t>Рассказ(ы)</t>
  </si>
  <si>
    <r>
      <t>Страдай красотка страдай;</t>
    </r>
    <r>
      <rPr>
        <b/>
        <sz val="11"/>
        <color theme="1"/>
        <rFont val="Calibri"/>
        <family val="2"/>
        <charset val="204"/>
        <scheme val="minor"/>
      </rPr>
      <t xml:space="preserve"> Красные против черных</t>
    </r>
    <r>
      <rPr>
        <sz val="11"/>
        <color theme="1"/>
        <rFont val="Calibri"/>
        <family val="2"/>
        <charset val="204"/>
        <scheme val="minor"/>
      </rPr>
      <t>; Приглашение</t>
    </r>
  </si>
  <si>
    <r>
      <rPr>
        <b/>
        <sz val="11"/>
        <color theme="1"/>
        <rFont val="Calibri"/>
        <family val="2"/>
        <charset val="204"/>
        <scheme val="minor"/>
      </rPr>
      <t>Страшные чудовища Северо-западных лесов</t>
    </r>
    <r>
      <rPr>
        <sz val="11"/>
        <color theme="1"/>
        <rFont val="Calibri"/>
        <family val="2"/>
        <charset val="204"/>
        <scheme val="minor"/>
      </rPr>
      <t>; Случай по дороге в Миктлан</t>
    </r>
  </si>
  <si>
    <r>
      <rPr>
        <b/>
        <sz val="11"/>
        <color theme="1"/>
        <rFont val="Calibri"/>
        <family val="2"/>
        <charset val="204"/>
        <scheme val="minor"/>
      </rPr>
      <t>Пришли к вам шут и фокусник</t>
    </r>
    <r>
      <rPr>
        <sz val="11"/>
        <color theme="1"/>
        <rFont val="Calibri"/>
        <family val="2"/>
        <charset val="204"/>
        <scheme val="minor"/>
      </rPr>
      <t xml:space="preserve">; Сегодня Б-г забыл за Одессу; Несвет </t>
    </r>
    <r>
      <rPr>
        <i/>
        <sz val="11"/>
        <color theme="1"/>
        <rFont val="Calibri"/>
        <family val="2"/>
        <charset val="204"/>
        <scheme val="minor"/>
      </rPr>
      <t>(соавтор Стефан Димитриевич)</t>
    </r>
  </si>
  <si>
    <r>
      <rPr>
        <b/>
        <sz val="11"/>
        <color theme="1"/>
        <rFont val="Calibri"/>
        <family val="2"/>
        <charset val="204"/>
        <scheme val="minor"/>
      </rPr>
      <t>Несвет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(соавтор Александр Дедов)</t>
    </r>
  </si>
  <si>
    <r>
      <t xml:space="preserve">Полиглот; </t>
    </r>
    <r>
      <rPr>
        <b/>
        <sz val="11"/>
        <color theme="1"/>
        <rFont val="Calibri"/>
        <family val="2"/>
        <charset val="204"/>
        <scheme val="minor"/>
      </rPr>
      <t>Присутствие</t>
    </r>
  </si>
  <si>
    <r>
      <rPr>
        <b/>
        <sz val="11"/>
        <color theme="1"/>
        <rFont val="Calibri"/>
        <family val="2"/>
        <charset val="204"/>
        <scheme val="minor"/>
      </rPr>
      <t>Особые критерии отбора жертв</t>
    </r>
    <r>
      <rPr>
        <sz val="11"/>
        <color theme="1"/>
        <rFont val="Calibri"/>
        <family val="2"/>
        <charset val="204"/>
        <scheme val="minor"/>
      </rPr>
      <t>; Минотавр в мясомолочном отделе; Пробуждение Дьявола или к чему иногда приводят уроки химии</t>
    </r>
  </si>
  <si>
    <r>
      <rPr>
        <b/>
        <sz val="11"/>
        <color theme="1"/>
        <rFont val="Calibri"/>
        <family val="2"/>
        <charset val="204"/>
        <scheme val="minor"/>
      </rPr>
      <t>По запаху смерти</t>
    </r>
    <r>
      <rPr>
        <sz val="11"/>
        <color theme="1"/>
        <rFont val="Calibri"/>
        <family val="2"/>
        <charset val="204"/>
        <scheme val="minor"/>
      </rPr>
      <t>; Клятва душеприказчика</t>
    </r>
  </si>
  <si>
    <r>
      <t xml:space="preserve">Зимняя сказка; </t>
    </r>
    <r>
      <rPr>
        <b/>
        <sz val="11"/>
        <color theme="1"/>
        <rFont val="Calibri"/>
        <family val="2"/>
        <charset val="204"/>
        <scheme val="minor"/>
      </rPr>
      <t>Не спать</t>
    </r>
  </si>
  <si>
    <r>
      <t xml:space="preserve">Распорядители; Рыцарь Бараний Лоб; </t>
    </r>
    <r>
      <rPr>
        <b/>
        <sz val="11"/>
        <color theme="1"/>
        <rFont val="Calibri"/>
        <family val="2"/>
        <charset val="204"/>
        <scheme val="minor"/>
      </rPr>
      <t>Аквабус</t>
    </r>
  </si>
  <si>
    <t>Жанна Ретунская</t>
  </si>
  <si>
    <r>
      <rPr>
        <sz val="11"/>
        <color theme="1"/>
        <rFont val="Calibri"/>
        <family val="2"/>
        <charset val="204"/>
        <scheme val="minor"/>
      </rPr>
      <t xml:space="preserve">Мим; </t>
    </r>
    <r>
      <rPr>
        <b/>
        <sz val="11"/>
        <color theme="1"/>
        <rFont val="Calibri"/>
        <family val="2"/>
        <charset val="204"/>
        <scheme val="minor"/>
      </rPr>
      <t>Спицы</t>
    </r>
  </si>
  <si>
    <r>
      <rPr>
        <sz val="11"/>
        <color theme="1"/>
        <rFont val="Calibri"/>
        <family val="2"/>
        <charset val="204"/>
        <scheme val="minor"/>
      </rPr>
      <t xml:space="preserve">Амулет; </t>
    </r>
    <r>
      <rPr>
        <b/>
        <sz val="11"/>
        <color theme="1"/>
        <rFont val="Calibri"/>
        <family val="2"/>
        <charset val="204"/>
        <scheme val="minor"/>
      </rPr>
      <t>Черный Бог</t>
    </r>
  </si>
  <si>
    <r>
      <rPr>
        <b/>
        <sz val="11"/>
        <color theme="1"/>
        <rFont val="Calibri"/>
        <family val="2"/>
        <charset val="204"/>
        <scheme val="minor"/>
      </rPr>
      <t>Свои</t>
    </r>
    <r>
      <rPr>
        <sz val="11"/>
        <color theme="1"/>
        <rFont val="Calibri"/>
        <family val="2"/>
        <charset val="204"/>
        <scheme val="minor"/>
      </rPr>
      <t>; Секач; Чайки</t>
    </r>
  </si>
  <si>
    <r>
      <t xml:space="preserve">Иконописец; Лучшее место; </t>
    </r>
    <r>
      <rPr>
        <b/>
        <sz val="11"/>
        <color theme="1"/>
        <rFont val="Calibri"/>
        <family val="2"/>
        <charset val="204"/>
        <scheme val="minor"/>
      </rPr>
      <t>Я Бога не видел</t>
    </r>
  </si>
  <si>
    <r>
      <t>Пиф-паф</t>
    </r>
    <r>
      <rPr>
        <sz val="11"/>
        <color theme="1"/>
        <rFont val="Calibri"/>
        <family val="2"/>
        <charset val="204"/>
        <scheme val="minor"/>
      </rPr>
      <t>; Ледяные воины</t>
    </r>
  </si>
  <si>
    <r>
      <t xml:space="preserve">Ужин; </t>
    </r>
    <r>
      <rPr>
        <b/>
        <sz val="11"/>
        <color theme="1"/>
        <rFont val="Calibri"/>
        <family val="2"/>
        <charset val="204"/>
        <scheme val="minor"/>
      </rPr>
      <t>Плохие новости</t>
    </r>
  </si>
  <si>
    <r>
      <t xml:space="preserve">УТРЕАЛ; </t>
    </r>
    <r>
      <rPr>
        <b/>
        <sz val="11"/>
        <color theme="1"/>
        <rFont val="Calibri"/>
        <family val="2"/>
        <charset val="204"/>
        <scheme val="minor"/>
      </rPr>
      <t>Прежние хозяева</t>
    </r>
  </si>
  <si>
    <r>
      <rPr>
        <b/>
        <sz val="11"/>
        <color theme="1"/>
        <rFont val="Calibri"/>
        <family val="2"/>
        <charset val="204"/>
        <scheme val="minor"/>
      </rPr>
      <t>Свой</t>
    </r>
    <r>
      <rPr>
        <sz val="11"/>
        <color theme="1"/>
        <rFont val="Calibri"/>
        <family val="2"/>
        <charset val="204"/>
        <scheme val="minor"/>
      </rPr>
      <t>; Ненавижу; Те, кто ждут</t>
    </r>
  </si>
  <si>
    <r>
      <rPr>
        <b/>
        <sz val="11"/>
        <color theme="1"/>
        <rFont val="Calibri"/>
        <family val="2"/>
        <charset val="204"/>
        <scheme val="minor"/>
      </rPr>
      <t>То в окна постучит, то в дверь</t>
    </r>
    <r>
      <rPr>
        <sz val="11"/>
        <color theme="1"/>
        <rFont val="Calibri"/>
        <family val="2"/>
        <charset val="204"/>
        <scheme val="minor"/>
      </rPr>
      <t>; Бабайка Коша</t>
    </r>
  </si>
  <si>
    <r>
      <t xml:space="preserve">Девочка, которую любили; </t>
    </r>
    <r>
      <rPr>
        <b/>
        <sz val="11"/>
        <color theme="1"/>
        <rFont val="Calibri"/>
        <family val="2"/>
        <charset val="204"/>
        <scheme val="minor"/>
      </rPr>
      <t>Жизнь после смерти Бога</t>
    </r>
    <r>
      <rPr>
        <sz val="11"/>
        <color theme="1"/>
        <rFont val="Calibri"/>
        <family val="2"/>
        <charset val="204"/>
        <scheme val="minor"/>
      </rPr>
      <t>; Тёмная комната</t>
    </r>
  </si>
  <si>
    <r>
      <t xml:space="preserve">Криптокульт; </t>
    </r>
    <r>
      <rPr>
        <b/>
        <sz val="11"/>
        <color theme="1"/>
        <rFont val="Calibri"/>
        <family val="2"/>
        <charset val="204"/>
        <scheme val="minor"/>
      </rPr>
      <t>Гегемон</t>
    </r>
  </si>
  <si>
    <r>
      <t xml:space="preserve">Играй, музыкант </t>
    </r>
    <r>
      <rPr>
        <i/>
        <sz val="11"/>
        <color theme="1"/>
        <rFont val="Calibri"/>
        <family val="2"/>
        <charset val="204"/>
        <scheme val="minor"/>
      </rPr>
      <t>(соавтор sindrom77)</t>
    </r>
    <r>
      <rPr>
        <sz val="11"/>
        <color theme="1"/>
        <rFont val="Calibri"/>
        <family val="2"/>
        <charset val="204"/>
        <scheme val="minor"/>
      </rPr>
      <t>;</t>
    </r>
    <r>
      <rPr>
        <b/>
        <sz val="11"/>
        <color theme="1"/>
        <rFont val="Calibri"/>
        <family val="2"/>
        <charset val="204"/>
        <scheme val="minor"/>
      </rPr>
      <t xml:space="preserve"> Простое человеческое счастье</t>
    </r>
  </si>
  <si>
    <r>
      <rPr>
        <b/>
        <sz val="11"/>
        <color theme="1"/>
        <rFont val="Calibri"/>
        <family val="2"/>
        <charset val="204"/>
        <scheme val="minor"/>
      </rPr>
      <t>Пустота(1)</t>
    </r>
    <r>
      <rPr>
        <sz val="11"/>
        <color theme="1"/>
        <rFont val="Calibri"/>
        <family val="2"/>
        <charset val="204"/>
        <scheme val="minor"/>
      </rPr>
      <t>; Под кроватью</t>
    </r>
  </si>
  <si>
    <r>
      <t>Больные</t>
    </r>
    <r>
      <rPr>
        <sz val="11"/>
        <color theme="1"/>
        <rFont val="Calibri"/>
        <family val="2"/>
        <charset val="204"/>
        <scheme val="minor"/>
      </rPr>
      <t>; Вопли; Женщина на лестнице</t>
    </r>
  </si>
  <si>
    <r>
      <rPr>
        <b/>
        <sz val="11"/>
        <color theme="1"/>
        <rFont val="Calibri"/>
        <family val="2"/>
        <charset val="204"/>
        <scheme val="minor"/>
      </rPr>
      <t>Холод и страх</t>
    </r>
    <r>
      <rPr>
        <b/>
        <i/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(соавтор Мика Дрезден)</t>
    </r>
  </si>
  <si>
    <r>
      <t xml:space="preserve">Играй музыкант </t>
    </r>
    <r>
      <rPr>
        <i/>
        <sz val="11"/>
        <color theme="1"/>
        <rFont val="Calibri"/>
        <family val="2"/>
        <charset val="204"/>
        <scheme val="minor"/>
      </rPr>
      <t>(соавтор bbg)</t>
    </r>
  </si>
  <si>
    <r>
      <t xml:space="preserve">Везде теперь так; </t>
    </r>
    <r>
      <rPr>
        <b/>
        <sz val="11"/>
        <color theme="1"/>
        <rFont val="Calibri"/>
        <family val="2"/>
        <charset val="204"/>
        <scheme val="minor"/>
      </rPr>
      <t>Шорохи</t>
    </r>
  </si>
  <si>
    <r>
      <rPr>
        <sz val="11"/>
        <color theme="1"/>
        <rFont val="Calibri"/>
        <family val="2"/>
        <charset val="204"/>
        <scheme val="minor"/>
      </rPr>
      <t xml:space="preserve">Куриный бог; Праведное возмездие; </t>
    </r>
    <r>
      <rPr>
        <b/>
        <sz val="11"/>
        <color theme="1"/>
        <rFont val="Calibri"/>
        <family val="2"/>
        <charset val="204"/>
        <scheme val="minor"/>
      </rPr>
      <t>Сеанс</t>
    </r>
  </si>
  <si>
    <r>
      <t xml:space="preserve">Азхи дахака; </t>
    </r>
    <r>
      <rPr>
        <b/>
        <sz val="11"/>
        <color theme="1"/>
        <rFont val="Calibri"/>
        <family val="2"/>
        <charset val="204"/>
        <scheme val="minor"/>
      </rPr>
      <t>Дом на горе</t>
    </r>
    <r>
      <rPr>
        <sz val="11"/>
        <color theme="1"/>
        <rFont val="Calibri"/>
        <family val="2"/>
        <charset val="204"/>
        <scheme val="minor"/>
      </rPr>
      <t>; Вонджин</t>
    </r>
  </si>
  <si>
    <r>
      <t xml:space="preserve">Страшная сказка; </t>
    </r>
    <r>
      <rPr>
        <b/>
        <sz val="11"/>
        <color theme="1"/>
        <rFont val="Calibri"/>
        <family val="2"/>
        <charset val="204"/>
        <scheme val="minor"/>
      </rPr>
      <t>Разлом</t>
    </r>
    <r>
      <rPr>
        <sz val="11"/>
        <color theme="1"/>
        <rFont val="Calibri"/>
        <family val="2"/>
        <charset val="204"/>
        <scheme val="minor"/>
      </rPr>
      <t>; Полудница</t>
    </r>
  </si>
  <si>
    <r>
      <rPr>
        <sz val="11"/>
        <color theme="1"/>
        <rFont val="Calibri"/>
        <family val="2"/>
        <charset val="204"/>
        <scheme val="minor"/>
      </rPr>
      <t>Данетка;</t>
    </r>
    <r>
      <rPr>
        <b/>
        <sz val="11"/>
        <color theme="1"/>
        <rFont val="Calibri"/>
        <family val="2"/>
        <charset val="204"/>
        <scheme val="minor"/>
      </rPr>
      <t xml:space="preserve"> Месяц в Уэлене</t>
    </r>
    <r>
      <rPr>
        <sz val="11"/>
        <color theme="1"/>
        <rFont val="Calibri"/>
        <family val="2"/>
        <charset val="204"/>
        <scheme val="minor"/>
      </rPr>
      <t>; Овраг</t>
    </r>
  </si>
  <si>
    <r>
      <rPr>
        <b/>
        <sz val="11"/>
        <color theme="1"/>
        <rFont val="Calibri"/>
        <family val="2"/>
        <charset val="204"/>
        <scheme val="minor"/>
      </rPr>
      <t>Гречишный, липовый, кровавый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(соавтор Андрей Лозинский)</t>
    </r>
  </si>
  <si>
    <r>
      <t xml:space="preserve">Десять тысяч морр; </t>
    </r>
    <r>
      <rPr>
        <b/>
        <sz val="11"/>
        <color theme="1"/>
        <rFont val="Calibri"/>
        <family val="2"/>
        <charset val="204"/>
        <scheme val="minor"/>
      </rPr>
      <t>Маяк</t>
    </r>
  </si>
  <si>
    <t xml:space="preserve">Сергей Резников </t>
  </si>
  <si>
    <r>
      <t xml:space="preserve">Солнышко; </t>
    </r>
    <r>
      <rPr>
        <b/>
        <sz val="11"/>
        <color theme="1"/>
        <rFont val="Calibri"/>
        <family val="2"/>
        <charset val="204"/>
        <scheme val="minor"/>
      </rPr>
      <t>Домик в деревне</t>
    </r>
  </si>
  <si>
    <r>
      <rPr>
        <b/>
        <sz val="11"/>
        <color theme="1"/>
        <rFont val="Calibri"/>
        <family val="2"/>
        <charset val="204"/>
        <scheme val="minor"/>
      </rPr>
      <t>Чистота</t>
    </r>
    <r>
      <rPr>
        <sz val="11"/>
        <color theme="1"/>
        <rFont val="Calibri"/>
        <family val="2"/>
        <charset val="204"/>
        <scheme val="minor"/>
      </rPr>
      <t>; Портрет Бога; Сын дождя</t>
    </r>
  </si>
  <si>
    <r>
      <t>Антресоли</t>
    </r>
    <r>
      <rPr>
        <sz val="11"/>
        <color theme="1"/>
        <rFont val="Calibri"/>
        <family val="2"/>
        <charset val="204"/>
        <scheme val="minor"/>
      </rPr>
      <t>; Сетевой</t>
    </r>
  </si>
  <si>
    <r>
      <t xml:space="preserve">Годный контент; </t>
    </r>
    <r>
      <rPr>
        <b/>
        <sz val="11"/>
        <color theme="1"/>
        <rFont val="Calibri"/>
        <family val="2"/>
        <charset val="204"/>
        <scheme val="minor"/>
      </rPr>
      <t>Обещание</t>
    </r>
    <r>
      <rPr>
        <sz val="11"/>
        <color theme="1"/>
        <rFont val="Calibri"/>
        <family val="2"/>
        <charset val="204"/>
        <scheme val="minor"/>
      </rPr>
      <t>; Пустота(2)</t>
    </r>
  </si>
  <si>
    <t>Минин Станислав</t>
  </si>
  <si>
    <t>Громов Вадим</t>
  </si>
  <si>
    <r>
      <rPr>
        <b/>
        <sz val="11"/>
        <color theme="1"/>
        <rFont val="Calibri"/>
        <family val="2"/>
        <charset val="204"/>
        <scheme val="minor"/>
      </rPr>
      <t>Ключ от…</t>
    </r>
    <r>
      <rPr>
        <sz val="11"/>
        <color theme="1"/>
        <rFont val="Calibri"/>
        <family val="2"/>
        <charset val="204"/>
        <scheme val="minor"/>
      </rPr>
      <t>; Лепила; Кукловод</t>
    </r>
  </si>
  <si>
    <t>Бондарев Дмитрий</t>
  </si>
  <si>
    <r>
      <t xml:space="preserve">Прячься!; </t>
    </r>
    <r>
      <rPr>
        <b/>
        <sz val="11"/>
        <color theme="1"/>
        <rFont val="Calibri"/>
        <family val="2"/>
        <charset val="204"/>
        <scheme val="minor"/>
      </rPr>
      <t>Дауншифтинг</t>
    </r>
    <r>
      <rPr>
        <sz val="11"/>
        <color theme="1"/>
        <rFont val="Calibri"/>
        <family val="2"/>
        <charset val="204"/>
        <scheme val="minor"/>
      </rPr>
      <t xml:space="preserve">; Пустоты </t>
    </r>
    <r>
      <rPr>
        <i/>
        <sz val="11"/>
        <color theme="1"/>
        <rFont val="Calibri"/>
        <family val="2"/>
        <charset val="204"/>
        <scheme val="minor"/>
      </rPr>
      <t>(соавтор Александр Подольский)</t>
    </r>
  </si>
  <si>
    <r>
      <rPr>
        <b/>
        <sz val="11"/>
        <color theme="1"/>
        <rFont val="Calibri"/>
        <family val="2"/>
        <charset val="204"/>
        <scheme val="minor"/>
      </rPr>
      <t>Там, в Увэн Сфирэ</t>
    </r>
    <r>
      <rPr>
        <sz val="11"/>
        <color theme="1"/>
        <rFont val="Calibri"/>
        <family val="2"/>
        <charset val="204"/>
        <scheme val="minor"/>
      </rPr>
      <t xml:space="preserve">; Гнилые </t>
    </r>
    <r>
      <rPr>
        <i/>
        <sz val="11"/>
        <color theme="1"/>
        <rFont val="Calibri"/>
        <family val="2"/>
        <charset val="204"/>
        <scheme val="minor"/>
      </rPr>
      <t>(соавтор Богдан Гонтарь)</t>
    </r>
  </si>
  <si>
    <t>Стороженко Никита</t>
  </si>
  <si>
    <r>
      <rPr>
        <b/>
        <sz val="11"/>
        <color theme="1"/>
        <rFont val="Calibri"/>
        <family val="2"/>
        <charset val="204"/>
        <scheme val="minor"/>
      </rPr>
      <t>Затон</t>
    </r>
    <r>
      <rPr>
        <sz val="11"/>
        <color theme="1"/>
        <rFont val="Calibri"/>
        <family val="2"/>
        <charset val="204"/>
        <scheme val="minor"/>
      </rPr>
      <t>; Лайк; Чистильщик</t>
    </r>
  </si>
  <si>
    <t>Валентин Гусаченко</t>
  </si>
  <si>
    <r>
      <rPr>
        <b/>
        <sz val="11"/>
        <color theme="1"/>
        <rFont val="Calibri"/>
        <family val="2"/>
        <charset val="204"/>
        <scheme val="minor"/>
      </rPr>
      <t>Всё течет</t>
    </r>
    <r>
      <rPr>
        <sz val="11"/>
        <color theme="1"/>
        <rFont val="Calibri"/>
        <family val="2"/>
        <charset val="204"/>
        <scheme val="minor"/>
      </rPr>
      <t>; Зеркало Муаран</t>
    </r>
  </si>
  <si>
    <t>Борисенко Дмитрий</t>
  </si>
  <si>
    <r>
      <t xml:space="preserve">Рябиновая ночь; </t>
    </r>
    <r>
      <rPr>
        <b/>
        <sz val="11"/>
        <color theme="1"/>
        <rFont val="Calibri"/>
        <family val="2"/>
        <charset val="204"/>
        <scheme val="minor"/>
      </rPr>
      <t>Халк</t>
    </r>
    <r>
      <rPr>
        <sz val="11"/>
        <color theme="1"/>
        <rFont val="Calibri"/>
        <family val="2"/>
        <charset val="204"/>
        <scheme val="minor"/>
      </rPr>
      <t>; Квартирант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</si>
</sst>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/>
    <xf numFmtId="0" fontId="6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8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Fill="1" applyBorder="1"/>
    <xf numFmtId="0" fontId="5" fillId="0" borderId="0" xfId="0" applyFont="1" applyFill="1" applyBorder="1"/>
    <xf numFmtId="0" fontId="10" fillId="0" borderId="0" xfId="0" applyFont="1"/>
    <xf numFmtId="0" fontId="4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1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3"/>
  <sheetViews>
    <sheetView workbookViewId="0">
      <selection activeCell="E9" sqref="E9"/>
    </sheetView>
  </sheetViews>
  <sheetFormatPr defaultRowHeight="15"/>
  <cols>
    <col min="1" max="1" width="24.7109375" bestFit="1" customWidth="1"/>
    <col min="2" max="2" width="127.5703125" bestFit="1" customWidth="1"/>
  </cols>
  <sheetData>
    <row r="1" spans="1:2" ht="15.75">
      <c r="A1" s="30" t="s">
        <v>330</v>
      </c>
      <c r="B1" s="30" t="s">
        <v>331</v>
      </c>
    </row>
    <row r="2" spans="1:2">
      <c r="A2" s="1" t="s">
        <v>1</v>
      </c>
      <c r="B2" s="1" t="s">
        <v>332</v>
      </c>
    </row>
    <row r="3" spans="1:2">
      <c r="A3" s="1" t="s">
        <v>4</v>
      </c>
      <c r="B3" s="2" t="s">
        <v>3</v>
      </c>
    </row>
    <row r="4" spans="1:2">
      <c r="A4" s="1" t="s">
        <v>6</v>
      </c>
      <c r="B4" s="1" t="s">
        <v>333</v>
      </c>
    </row>
    <row r="5" spans="1:2">
      <c r="A5" s="1" t="s">
        <v>9</v>
      </c>
      <c r="B5" s="2" t="s">
        <v>8</v>
      </c>
    </row>
    <row r="6" spans="1:2">
      <c r="A6" s="1" t="s">
        <v>12</v>
      </c>
      <c r="B6" s="1" t="s">
        <v>334</v>
      </c>
    </row>
    <row r="7" spans="1:2">
      <c r="A7" s="1" t="s">
        <v>15</v>
      </c>
      <c r="B7" s="1" t="s">
        <v>335</v>
      </c>
    </row>
    <row r="8" spans="1:2">
      <c r="A8" s="1" t="s">
        <v>17</v>
      </c>
      <c r="B8" s="2" t="s">
        <v>16</v>
      </c>
    </row>
    <row r="9" spans="1:2">
      <c r="A9" s="1" t="s">
        <v>19</v>
      </c>
      <c r="B9" s="1" t="s">
        <v>336</v>
      </c>
    </row>
    <row r="10" spans="1:2">
      <c r="A10" s="1" t="s">
        <v>22</v>
      </c>
      <c r="B10" s="1" t="s">
        <v>337</v>
      </c>
    </row>
    <row r="11" spans="1:2">
      <c r="A11" s="1" t="s">
        <v>26</v>
      </c>
      <c r="B11" s="1" t="s">
        <v>338</v>
      </c>
    </row>
    <row r="12" spans="1:2">
      <c r="A12" s="1" t="s">
        <v>29</v>
      </c>
      <c r="B12" s="2" t="s">
        <v>28</v>
      </c>
    </row>
    <row r="13" spans="1:2">
      <c r="A13" s="1" t="s">
        <v>31</v>
      </c>
      <c r="B13" s="1" t="s">
        <v>339</v>
      </c>
    </row>
    <row r="14" spans="1:2">
      <c r="A14" s="1" t="s">
        <v>34</v>
      </c>
      <c r="B14" s="2" t="s">
        <v>33</v>
      </c>
    </row>
    <row r="15" spans="1:2">
      <c r="A15" s="1" t="s">
        <v>36</v>
      </c>
      <c r="B15" s="1" t="s">
        <v>340</v>
      </c>
    </row>
    <row r="16" spans="1:2">
      <c r="A16" s="1" t="s">
        <v>40</v>
      </c>
      <c r="B16" s="2" t="s">
        <v>39</v>
      </c>
    </row>
    <row r="17" spans="1:2">
      <c r="A17" s="1" t="s">
        <v>42</v>
      </c>
      <c r="B17" s="2" t="s">
        <v>41</v>
      </c>
    </row>
    <row r="18" spans="1:2">
      <c r="A18" s="1" t="s">
        <v>44</v>
      </c>
      <c r="B18" s="2" t="s">
        <v>43</v>
      </c>
    </row>
    <row r="19" spans="1:2">
      <c r="A19" s="1" t="s">
        <v>46</v>
      </c>
      <c r="B19" s="2" t="s">
        <v>45</v>
      </c>
    </row>
    <row r="20" spans="1:2">
      <c r="A20" s="1" t="s">
        <v>341</v>
      </c>
      <c r="B20" s="2" t="s">
        <v>342</v>
      </c>
    </row>
    <row r="21" spans="1:2">
      <c r="A21" s="1" t="s">
        <v>50</v>
      </c>
      <c r="B21" s="2" t="s">
        <v>343</v>
      </c>
    </row>
    <row r="22" spans="1:2">
      <c r="A22" s="1" t="s">
        <v>53</v>
      </c>
      <c r="B22" s="1" t="s">
        <v>344</v>
      </c>
    </row>
    <row r="23" spans="1:2">
      <c r="A23" s="1" t="s">
        <v>57</v>
      </c>
      <c r="B23" s="2" t="s">
        <v>56</v>
      </c>
    </row>
    <row r="24" spans="1:2">
      <c r="A24" s="1" t="s">
        <v>59</v>
      </c>
      <c r="B24" s="2" t="s">
        <v>58</v>
      </c>
    </row>
    <row r="25" spans="1:2">
      <c r="A25" s="1" t="s">
        <v>61</v>
      </c>
      <c r="B25" s="1" t="s">
        <v>345</v>
      </c>
    </row>
    <row r="26" spans="1:2">
      <c r="A26" s="1" t="s">
        <v>65</v>
      </c>
      <c r="B26" s="2" t="s">
        <v>64</v>
      </c>
    </row>
    <row r="27" spans="1:2">
      <c r="A27" s="1" t="s">
        <v>67</v>
      </c>
      <c r="B27" s="2" t="s">
        <v>346</v>
      </c>
    </row>
    <row r="28" spans="1:2">
      <c r="A28" s="1" t="s">
        <v>69</v>
      </c>
      <c r="B28" s="1" t="s">
        <v>347</v>
      </c>
    </row>
    <row r="29" spans="1:2">
      <c r="A29" s="1" t="s">
        <v>72</v>
      </c>
      <c r="B29" s="1" t="s">
        <v>348</v>
      </c>
    </row>
    <row r="30" spans="1:2">
      <c r="A30" s="1" t="s">
        <v>75</v>
      </c>
      <c r="B30" s="2" t="s">
        <v>74</v>
      </c>
    </row>
    <row r="31" spans="1:2">
      <c r="A31" s="1" t="s">
        <v>77</v>
      </c>
      <c r="B31" s="2" t="s">
        <v>76</v>
      </c>
    </row>
    <row r="32" spans="1:2">
      <c r="A32" s="1" t="s">
        <v>79</v>
      </c>
      <c r="B32" s="1" t="s">
        <v>349</v>
      </c>
    </row>
    <row r="33" spans="1:2">
      <c r="A33" s="1" t="s">
        <v>83</v>
      </c>
      <c r="B33" s="1" t="s">
        <v>350</v>
      </c>
    </row>
    <row r="34" spans="1:2">
      <c r="A34" s="1" t="s">
        <v>86</v>
      </c>
      <c r="B34" s="1" t="s">
        <v>351</v>
      </c>
    </row>
    <row r="35" spans="1:2">
      <c r="A35" s="1" t="s">
        <v>90</v>
      </c>
      <c r="B35" s="1" t="s">
        <v>352</v>
      </c>
    </row>
    <row r="36" spans="1:2">
      <c r="A36" s="1" t="s">
        <v>93</v>
      </c>
      <c r="B36" s="2" t="s">
        <v>92</v>
      </c>
    </row>
    <row r="37" spans="1:2">
      <c r="A37" s="1" t="s">
        <v>95</v>
      </c>
      <c r="B37" s="2" t="s">
        <v>94</v>
      </c>
    </row>
    <row r="38" spans="1:2">
      <c r="A38" s="1" t="s">
        <v>97</v>
      </c>
      <c r="B38" s="2" t="s">
        <v>96</v>
      </c>
    </row>
    <row r="39" spans="1:2">
      <c r="A39" s="1" t="s">
        <v>99</v>
      </c>
      <c r="B39" s="1" t="s">
        <v>353</v>
      </c>
    </row>
    <row r="40" spans="1:2">
      <c r="A40" s="1" t="s">
        <v>103</v>
      </c>
      <c r="B40" s="2" t="s">
        <v>102</v>
      </c>
    </row>
    <row r="41" spans="1:2">
      <c r="A41" s="1" t="s">
        <v>105</v>
      </c>
      <c r="B41" s="1" t="s">
        <v>354</v>
      </c>
    </row>
    <row r="42" spans="1:2">
      <c r="A42" s="1" t="s">
        <v>108</v>
      </c>
      <c r="B42" s="2" t="s">
        <v>355</v>
      </c>
    </row>
    <row r="43" spans="1:2">
      <c r="A43" s="1" t="s">
        <v>112</v>
      </c>
      <c r="B43" s="2" t="s">
        <v>111</v>
      </c>
    </row>
    <row r="44" spans="1:2">
      <c r="A44" s="1" t="s">
        <v>114</v>
      </c>
      <c r="B44" s="2" t="s">
        <v>113</v>
      </c>
    </row>
    <row r="45" spans="1:2">
      <c r="A45" s="1" t="s">
        <v>116</v>
      </c>
      <c r="B45" s="2" t="s">
        <v>115</v>
      </c>
    </row>
    <row r="46" spans="1:2">
      <c r="A46" s="1" t="s">
        <v>118</v>
      </c>
      <c r="B46" s="2" t="s">
        <v>117</v>
      </c>
    </row>
    <row r="47" spans="1:2">
      <c r="A47" s="1" t="s">
        <v>120</v>
      </c>
      <c r="B47" s="2" t="s">
        <v>119</v>
      </c>
    </row>
    <row r="48" spans="1:2">
      <c r="A48" s="1" t="s">
        <v>122</v>
      </c>
      <c r="B48" s="1" t="s">
        <v>356</v>
      </c>
    </row>
    <row r="49" spans="1:2">
      <c r="A49" s="1" t="s">
        <v>124</v>
      </c>
      <c r="B49" s="2" t="s">
        <v>123</v>
      </c>
    </row>
    <row r="50" spans="1:2">
      <c r="A50" s="1" t="s">
        <v>101</v>
      </c>
      <c r="B50" s="2" t="s">
        <v>357</v>
      </c>
    </row>
    <row r="51" spans="1:2">
      <c r="A51" s="1" t="s">
        <v>126</v>
      </c>
      <c r="B51" s="2" t="s">
        <v>125</v>
      </c>
    </row>
    <row r="52" spans="1:2">
      <c r="A52" s="1" t="s">
        <v>128</v>
      </c>
      <c r="B52" s="2" t="s">
        <v>127</v>
      </c>
    </row>
    <row r="53" spans="1:2">
      <c r="A53" s="1" t="s">
        <v>130</v>
      </c>
      <c r="B53" s="2" t="s">
        <v>129</v>
      </c>
    </row>
    <row r="54" spans="1:2">
      <c r="A54" s="1" t="s">
        <v>132</v>
      </c>
      <c r="B54" s="2" t="s">
        <v>131</v>
      </c>
    </row>
    <row r="55" spans="1:2">
      <c r="A55" s="1" t="s">
        <v>135</v>
      </c>
      <c r="B55" s="2" t="s">
        <v>134</v>
      </c>
    </row>
    <row r="56" spans="1:2">
      <c r="A56" s="1" t="s">
        <v>137</v>
      </c>
      <c r="B56" s="2" t="s">
        <v>136</v>
      </c>
    </row>
    <row r="57" spans="1:2">
      <c r="A57" s="1" t="s">
        <v>139</v>
      </c>
      <c r="B57" s="2" t="s">
        <v>138</v>
      </c>
    </row>
    <row r="58" spans="1:2">
      <c r="A58" s="1" t="s">
        <v>141</v>
      </c>
      <c r="B58" s="1" t="s">
        <v>358</v>
      </c>
    </row>
    <row r="59" spans="1:2">
      <c r="A59" s="1" t="s">
        <v>144</v>
      </c>
      <c r="B59" s="2" t="s">
        <v>143</v>
      </c>
    </row>
    <row r="60" spans="1:2">
      <c r="A60" s="1" t="s">
        <v>146</v>
      </c>
      <c r="B60" s="2" t="s">
        <v>145</v>
      </c>
    </row>
    <row r="61" spans="1:2">
      <c r="A61" s="1" t="s">
        <v>148</v>
      </c>
      <c r="B61" s="2" t="s">
        <v>147</v>
      </c>
    </row>
    <row r="62" spans="1:2">
      <c r="A62" s="1" t="s">
        <v>150</v>
      </c>
      <c r="B62" s="2" t="s">
        <v>149</v>
      </c>
    </row>
    <row r="63" spans="1:2">
      <c r="A63" s="1" t="s">
        <v>152</v>
      </c>
      <c r="B63" s="2" t="s">
        <v>359</v>
      </c>
    </row>
    <row r="64" spans="1:2">
      <c r="A64" s="1" t="s">
        <v>156</v>
      </c>
      <c r="B64" s="1" t="s">
        <v>360</v>
      </c>
    </row>
    <row r="65" spans="1:2">
      <c r="A65" s="1" t="s">
        <v>160</v>
      </c>
      <c r="B65" s="1" t="s">
        <v>361</v>
      </c>
    </row>
    <row r="66" spans="1:2">
      <c r="A66" s="1" t="s">
        <v>164</v>
      </c>
      <c r="B66" s="2" t="s">
        <v>362</v>
      </c>
    </row>
    <row r="67" spans="1:2">
      <c r="A67" s="1" t="s">
        <v>168</v>
      </c>
      <c r="B67" s="1" t="s">
        <v>363</v>
      </c>
    </row>
    <row r="68" spans="1:2">
      <c r="A68" s="1" t="s">
        <v>170</v>
      </c>
      <c r="B68" s="1" t="s">
        <v>364</v>
      </c>
    </row>
    <row r="69" spans="1:2">
      <c r="A69" s="1" t="s">
        <v>173</v>
      </c>
      <c r="B69" s="2" t="s">
        <v>172</v>
      </c>
    </row>
    <row r="70" spans="1:2">
      <c r="A70" s="1" t="s">
        <v>175</v>
      </c>
      <c r="B70" s="2" t="s">
        <v>174</v>
      </c>
    </row>
    <row r="71" spans="1:2">
      <c r="A71" s="1" t="s">
        <v>177</v>
      </c>
      <c r="B71" s="2" t="s">
        <v>176</v>
      </c>
    </row>
    <row r="72" spans="1:2">
      <c r="A72" s="1" t="s">
        <v>179</v>
      </c>
      <c r="B72" s="2" t="s">
        <v>178</v>
      </c>
    </row>
    <row r="73" spans="1:2">
      <c r="A73" s="1" t="s">
        <v>181</v>
      </c>
      <c r="B73" s="2" t="s">
        <v>180</v>
      </c>
    </row>
    <row r="74" spans="1:2">
      <c r="A74" s="1" t="s">
        <v>365</v>
      </c>
      <c r="B74" s="2" t="s">
        <v>182</v>
      </c>
    </row>
    <row r="75" spans="1:2">
      <c r="A75" s="1" t="s">
        <v>304</v>
      </c>
      <c r="B75" s="2" t="s">
        <v>184</v>
      </c>
    </row>
    <row r="76" spans="1:2">
      <c r="A76" s="1" t="s">
        <v>186</v>
      </c>
      <c r="B76" s="1" t="s">
        <v>366</v>
      </c>
    </row>
    <row r="77" spans="1:2">
      <c r="A77" s="1" t="s">
        <v>189</v>
      </c>
      <c r="B77" s="1" t="s">
        <v>367</v>
      </c>
    </row>
    <row r="78" spans="1:2">
      <c r="A78" s="1" t="s">
        <v>193</v>
      </c>
      <c r="B78" s="2" t="s">
        <v>192</v>
      </c>
    </row>
    <row r="79" spans="1:2">
      <c r="A79" s="1" t="s">
        <v>195</v>
      </c>
      <c r="B79" s="2" t="s">
        <v>194</v>
      </c>
    </row>
    <row r="80" spans="1:2">
      <c r="A80" s="1" t="s">
        <v>197</v>
      </c>
      <c r="B80" s="2" t="s">
        <v>368</v>
      </c>
    </row>
    <row r="81" spans="1:2">
      <c r="A81" s="1" t="s">
        <v>199</v>
      </c>
      <c r="B81" s="2" t="s">
        <v>198</v>
      </c>
    </row>
    <row r="82" spans="1:2">
      <c r="A82" s="1" t="s">
        <v>201</v>
      </c>
      <c r="B82" s="1" t="s">
        <v>369</v>
      </c>
    </row>
    <row r="83" spans="1:2">
      <c r="A83" s="1" t="s">
        <v>204</v>
      </c>
      <c r="B83" s="2" t="s">
        <v>203</v>
      </c>
    </row>
    <row r="84" spans="1:2">
      <c r="A84" s="1" t="s">
        <v>370</v>
      </c>
      <c r="B84" s="2" t="s">
        <v>205</v>
      </c>
    </row>
    <row r="85" spans="1:2">
      <c r="A85" s="1" t="s">
        <v>208</v>
      </c>
      <c r="B85" s="2" t="s">
        <v>207</v>
      </c>
    </row>
    <row r="86" spans="1:2">
      <c r="A86" s="1" t="s">
        <v>371</v>
      </c>
      <c r="B86" s="1" t="s">
        <v>372</v>
      </c>
    </row>
    <row r="87" spans="1:2">
      <c r="A87" s="1" t="s">
        <v>214</v>
      </c>
      <c r="B87" s="2" t="s">
        <v>213</v>
      </c>
    </row>
    <row r="88" spans="1:2">
      <c r="A88" s="1" t="s">
        <v>216</v>
      </c>
      <c r="B88" s="2" t="s">
        <v>215</v>
      </c>
    </row>
    <row r="89" spans="1:2">
      <c r="A89" s="1" t="s">
        <v>218</v>
      </c>
      <c r="B89" s="2" t="s">
        <v>217</v>
      </c>
    </row>
    <row r="90" spans="1:2">
      <c r="A90" s="1" t="s">
        <v>220</v>
      </c>
      <c r="B90" s="2" t="s">
        <v>219</v>
      </c>
    </row>
    <row r="91" spans="1:2">
      <c r="A91" s="1" t="s">
        <v>222</v>
      </c>
      <c r="B91" s="2" t="s">
        <v>221</v>
      </c>
    </row>
    <row r="92" spans="1:2">
      <c r="A92" s="1" t="s">
        <v>224</v>
      </c>
      <c r="B92" s="2" t="s">
        <v>223</v>
      </c>
    </row>
    <row r="93" spans="1:2">
      <c r="A93" s="1" t="s">
        <v>226</v>
      </c>
      <c r="B93" s="2" t="s">
        <v>225</v>
      </c>
    </row>
    <row r="94" spans="1:2">
      <c r="A94" s="1" t="s">
        <v>228</v>
      </c>
      <c r="B94" s="2" t="s">
        <v>227</v>
      </c>
    </row>
    <row r="95" spans="1:2">
      <c r="A95" s="1" t="s">
        <v>373</v>
      </c>
      <c r="B95" s="2" t="s">
        <v>229</v>
      </c>
    </row>
    <row r="96" spans="1:2">
      <c r="A96" s="1" t="s">
        <v>232</v>
      </c>
      <c r="B96" s="2" t="s">
        <v>231</v>
      </c>
    </row>
    <row r="97" spans="1:2">
      <c r="A97" s="1" t="s">
        <v>234</v>
      </c>
      <c r="B97" s="2" t="s">
        <v>233</v>
      </c>
    </row>
    <row r="98" spans="1:2">
      <c r="A98" s="1" t="s">
        <v>236</v>
      </c>
      <c r="B98" s="1" t="s">
        <v>374</v>
      </c>
    </row>
    <row r="99" spans="1:2">
      <c r="A99" s="1" t="s">
        <v>240</v>
      </c>
      <c r="B99" s="1" t="s">
        <v>375</v>
      </c>
    </row>
    <row r="100" spans="1:2">
      <c r="A100" s="1" t="s">
        <v>243</v>
      </c>
      <c r="B100" s="2" t="s">
        <v>242</v>
      </c>
    </row>
    <row r="101" spans="1:2">
      <c r="A101" s="1" t="s">
        <v>246</v>
      </c>
      <c r="B101" s="2" t="s">
        <v>245</v>
      </c>
    </row>
    <row r="102" spans="1:2">
      <c r="A102" s="1" t="s">
        <v>248</v>
      </c>
      <c r="B102" s="2" t="s">
        <v>247</v>
      </c>
    </row>
    <row r="103" spans="1:2">
      <c r="A103" s="1" t="s">
        <v>252</v>
      </c>
      <c r="B103" s="2" t="s">
        <v>251</v>
      </c>
    </row>
    <row r="104" spans="1:2">
      <c r="A104" s="1" t="s">
        <v>250</v>
      </c>
      <c r="B104" s="2" t="s">
        <v>249</v>
      </c>
    </row>
    <row r="105" spans="1:2">
      <c r="A105" s="1" t="s">
        <v>254</v>
      </c>
      <c r="B105" s="2" t="s">
        <v>253</v>
      </c>
    </row>
    <row r="106" spans="1:2">
      <c r="A106" s="1" t="s">
        <v>256</v>
      </c>
      <c r="B106" s="2" t="s">
        <v>255</v>
      </c>
    </row>
    <row r="107" spans="1:2">
      <c r="A107" s="1" t="s">
        <v>376</v>
      </c>
      <c r="B107" s="2" t="s">
        <v>257</v>
      </c>
    </row>
    <row r="108" spans="1:2">
      <c r="A108" s="1" t="s">
        <v>260</v>
      </c>
      <c r="B108" s="2" t="s">
        <v>259</v>
      </c>
    </row>
    <row r="109" spans="1:2">
      <c r="A109" s="1" t="s">
        <v>262</v>
      </c>
      <c r="B109" s="2" t="s">
        <v>261</v>
      </c>
    </row>
    <row r="110" spans="1:2">
      <c r="A110" s="1" t="s">
        <v>264</v>
      </c>
      <c r="B110" s="1" t="s">
        <v>377</v>
      </c>
    </row>
    <row r="111" spans="1:2">
      <c r="A111" s="1" t="s">
        <v>378</v>
      </c>
      <c r="B111" s="2" t="s">
        <v>267</v>
      </c>
    </row>
    <row r="112" spans="1:2">
      <c r="A112" s="1" t="s">
        <v>270</v>
      </c>
      <c r="B112" s="2" t="s">
        <v>269</v>
      </c>
    </row>
    <row r="113" spans="1:2">
      <c r="A113" s="1" t="s">
        <v>272</v>
      </c>
      <c r="B113" s="1" t="s">
        <v>379</v>
      </c>
    </row>
    <row r="114" spans="1:2">
      <c r="A114" s="1" t="s">
        <v>380</v>
      </c>
      <c r="B114" s="2" t="s">
        <v>274</v>
      </c>
    </row>
    <row r="115" spans="1:2">
      <c r="A115" s="1" t="s">
        <v>277</v>
      </c>
      <c r="B115" s="2" t="s">
        <v>276</v>
      </c>
    </row>
    <row r="116" spans="1:2">
      <c r="A116" s="1" t="s">
        <v>279</v>
      </c>
      <c r="B116" s="2" t="s">
        <v>278</v>
      </c>
    </row>
    <row r="117" spans="1:2">
      <c r="A117" s="1" t="s">
        <v>281</v>
      </c>
      <c r="B117" s="2" t="s">
        <v>280</v>
      </c>
    </row>
    <row r="118" spans="1:2">
      <c r="A118" s="1" t="s">
        <v>283</v>
      </c>
      <c r="B118" s="2" t="s">
        <v>282</v>
      </c>
    </row>
    <row r="119" spans="1:2">
      <c r="A119" s="1" t="s">
        <v>285</v>
      </c>
      <c r="B119" s="2" t="s">
        <v>284</v>
      </c>
    </row>
    <row r="120" spans="1:2">
      <c r="A120" s="1" t="s">
        <v>293</v>
      </c>
      <c r="B120" s="2" t="s">
        <v>292</v>
      </c>
    </row>
    <row r="121" spans="1:2">
      <c r="A121" s="1" t="s">
        <v>287</v>
      </c>
      <c r="B121" s="2" t="s">
        <v>286</v>
      </c>
    </row>
    <row r="122" spans="1:2">
      <c r="A122" s="1" t="s">
        <v>289</v>
      </c>
      <c r="B122" s="1" t="s">
        <v>381</v>
      </c>
    </row>
    <row r="123" spans="1:2">
      <c r="A123" s="1" t="s">
        <v>291</v>
      </c>
      <c r="B123" s="2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zoomScaleNormal="100" workbookViewId="0">
      <pane xSplit="2" ySplit="2" topLeftCell="X3" activePane="bottomRight" state="frozen"/>
      <selection pane="topRight" activeCell="C1" sqref="C1"/>
      <selection pane="bottomLeft" activeCell="A3" sqref="A3"/>
      <selection pane="bottomRight" activeCell="AP39" sqref="AP39"/>
    </sheetView>
  </sheetViews>
  <sheetFormatPr defaultRowHeight="15"/>
  <cols>
    <col min="1" max="1" width="3" bestFit="1" customWidth="1"/>
    <col min="2" max="2" width="41.140625" bestFit="1" customWidth="1"/>
    <col min="3" max="4" width="15" bestFit="1" customWidth="1"/>
    <col min="5" max="5" width="21.7109375" bestFit="1" customWidth="1"/>
    <col min="6" max="6" width="15.85546875" bestFit="1" customWidth="1"/>
    <col min="7" max="7" width="14.42578125" bestFit="1" customWidth="1"/>
    <col min="8" max="8" width="9.140625" bestFit="1" customWidth="1"/>
    <col min="9" max="9" width="19.28515625" bestFit="1" customWidth="1"/>
    <col min="10" max="10" width="15.42578125" bestFit="1" customWidth="1"/>
    <col min="11" max="11" width="16.28515625" bestFit="1" customWidth="1"/>
    <col min="12" max="12" width="6.7109375" bestFit="1" customWidth="1"/>
    <col min="13" max="13" width="15.7109375" bestFit="1" customWidth="1"/>
    <col min="14" max="14" width="16.140625" bestFit="1" customWidth="1"/>
    <col min="15" max="15" width="20" bestFit="1" customWidth="1"/>
    <col min="16" max="16" width="18.85546875" bestFit="1" customWidth="1"/>
    <col min="17" max="17" width="12.42578125" bestFit="1" customWidth="1"/>
    <col min="18" max="18" width="16.28515625" bestFit="1" customWidth="1"/>
    <col min="19" max="19" width="12.28515625" bestFit="1" customWidth="1"/>
    <col min="20" max="20" width="3.85546875" bestFit="1" customWidth="1"/>
    <col min="21" max="21" width="9.85546875" bestFit="1" customWidth="1"/>
    <col min="22" max="22" width="14.85546875" bestFit="1" customWidth="1"/>
    <col min="23" max="23" width="16" bestFit="1" customWidth="1"/>
  </cols>
  <sheetData>
    <row r="1" spans="1:24">
      <c r="A1" s="21" t="s">
        <v>298</v>
      </c>
      <c r="B1" s="23" t="s">
        <v>297</v>
      </c>
      <c r="C1" s="25" t="s">
        <v>299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3" t="s">
        <v>300</v>
      </c>
    </row>
    <row r="2" spans="1:24">
      <c r="A2" s="22"/>
      <c r="B2" s="24"/>
      <c r="C2" s="3" t="s">
        <v>17</v>
      </c>
      <c r="D2" s="3" t="s">
        <v>31</v>
      </c>
      <c r="E2" s="3" t="s">
        <v>46</v>
      </c>
      <c r="F2" s="3" t="s">
        <v>61</v>
      </c>
      <c r="G2" s="3" t="s">
        <v>77</v>
      </c>
      <c r="H2" s="11" t="s">
        <v>95</v>
      </c>
      <c r="I2" s="3" t="s">
        <v>108</v>
      </c>
      <c r="J2" s="3" t="s">
        <v>122</v>
      </c>
      <c r="K2" s="3" t="s">
        <v>135</v>
      </c>
      <c r="L2" s="3" t="s">
        <v>148</v>
      </c>
      <c r="M2" s="3" t="s">
        <v>168</v>
      </c>
      <c r="N2" s="3" t="s">
        <v>181</v>
      </c>
      <c r="O2" s="3" t="s">
        <v>195</v>
      </c>
      <c r="P2" s="3" t="s">
        <v>208</v>
      </c>
      <c r="Q2" s="11" t="s">
        <v>222</v>
      </c>
      <c r="R2" s="3" t="s">
        <v>234</v>
      </c>
      <c r="S2" s="3" t="s">
        <v>250</v>
      </c>
      <c r="T2" s="3" t="s">
        <v>262</v>
      </c>
      <c r="U2" s="3" t="s">
        <v>277</v>
      </c>
      <c r="V2" s="3" t="s">
        <v>287</v>
      </c>
      <c r="W2" s="16" t="s">
        <v>307</v>
      </c>
      <c r="X2" s="25"/>
    </row>
    <row r="3" spans="1:24">
      <c r="A3" s="13">
        <v>1</v>
      </c>
      <c r="B3" s="13" t="s">
        <v>162</v>
      </c>
      <c r="C3" s="14" t="s">
        <v>301</v>
      </c>
      <c r="D3" s="15"/>
      <c r="E3" s="15"/>
      <c r="F3" s="15"/>
      <c r="G3" s="15"/>
      <c r="H3" s="15"/>
      <c r="I3" s="15">
        <v>10</v>
      </c>
      <c r="J3" s="15">
        <v>7</v>
      </c>
      <c r="K3" s="15">
        <v>5</v>
      </c>
      <c r="L3" s="15">
        <v>3</v>
      </c>
      <c r="M3" s="15">
        <v>7</v>
      </c>
      <c r="N3" s="15"/>
      <c r="O3" s="15"/>
      <c r="P3" s="15">
        <v>10</v>
      </c>
      <c r="Q3" s="15"/>
      <c r="R3" s="15">
        <v>10</v>
      </c>
      <c r="S3" s="15">
        <v>7</v>
      </c>
      <c r="T3" s="15"/>
      <c r="U3" s="15"/>
      <c r="V3" s="15"/>
      <c r="W3" s="15">
        <v>3</v>
      </c>
      <c r="X3" s="13">
        <f t="shared" ref="X3:X31" si="0">SUM(C3:W3)</f>
        <v>62</v>
      </c>
    </row>
    <row r="4" spans="1:24">
      <c r="A4" s="13">
        <v>2</v>
      </c>
      <c r="B4" s="13" t="s">
        <v>133</v>
      </c>
      <c r="C4" s="15">
        <v>10</v>
      </c>
      <c r="D4" s="15">
        <v>1</v>
      </c>
      <c r="E4" s="15">
        <v>7</v>
      </c>
      <c r="F4" s="15">
        <v>10</v>
      </c>
      <c r="G4" s="15"/>
      <c r="H4" s="15"/>
      <c r="I4" s="15"/>
      <c r="J4" s="15">
        <v>5</v>
      </c>
      <c r="K4" s="15"/>
      <c r="L4" s="15">
        <v>7</v>
      </c>
      <c r="M4" s="15">
        <v>3</v>
      </c>
      <c r="N4" s="15"/>
      <c r="O4" s="15"/>
      <c r="P4" s="15"/>
      <c r="Q4" s="15"/>
      <c r="R4" s="15">
        <v>3</v>
      </c>
      <c r="S4" s="15"/>
      <c r="T4" s="15"/>
      <c r="U4" s="15">
        <v>10</v>
      </c>
      <c r="V4" s="15"/>
      <c r="W4" s="15">
        <v>4</v>
      </c>
      <c r="X4" s="13">
        <f t="shared" si="0"/>
        <v>60</v>
      </c>
    </row>
    <row r="5" spans="1:24">
      <c r="A5" s="13">
        <v>3</v>
      </c>
      <c r="B5" s="13" t="s">
        <v>209</v>
      </c>
      <c r="C5" s="15"/>
      <c r="D5" s="15"/>
      <c r="E5" s="15"/>
      <c r="F5" s="15">
        <v>3</v>
      </c>
      <c r="G5" s="15">
        <v>7</v>
      </c>
      <c r="H5" s="15"/>
      <c r="I5" s="15">
        <v>5</v>
      </c>
      <c r="J5" s="15"/>
      <c r="K5" s="15"/>
      <c r="L5" s="15"/>
      <c r="M5" s="15">
        <v>5</v>
      </c>
      <c r="N5" s="15"/>
      <c r="O5" s="15">
        <v>5</v>
      </c>
      <c r="P5" s="15">
        <v>5</v>
      </c>
      <c r="Q5" s="15"/>
      <c r="R5" s="15">
        <v>7</v>
      </c>
      <c r="S5" s="15">
        <v>10</v>
      </c>
      <c r="T5" s="15">
        <v>3</v>
      </c>
      <c r="U5" s="15"/>
      <c r="V5" s="15"/>
      <c r="W5" s="15">
        <v>3</v>
      </c>
      <c r="X5" s="13">
        <f t="shared" si="0"/>
        <v>53</v>
      </c>
    </row>
    <row r="6" spans="1:24">
      <c r="A6" s="13">
        <v>4</v>
      </c>
      <c r="B6" s="13" t="s">
        <v>13</v>
      </c>
      <c r="C6" s="15"/>
      <c r="D6" s="14" t="s">
        <v>301</v>
      </c>
      <c r="E6" s="15">
        <v>1</v>
      </c>
      <c r="F6" s="15">
        <v>7</v>
      </c>
      <c r="G6" s="15"/>
      <c r="H6" s="15"/>
      <c r="I6" s="15">
        <v>3</v>
      </c>
      <c r="J6" s="15">
        <v>3</v>
      </c>
      <c r="K6" s="15"/>
      <c r="L6" s="15">
        <v>10</v>
      </c>
      <c r="M6" s="15"/>
      <c r="N6" s="15"/>
      <c r="O6" s="15"/>
      <c r="P6" s="15">
        <v>7</v>
      </c>
      <c r="Q6" s="15"/>
      <c r="R6" s="15"/>
      <c r="S6" s="15"/>
      <c r="T6" s="15">
        <v>5</v>
      </c>
      <c r="U6" s="15">
        <v>5</v>
      </c>
      <c r="V6" s="15"/>
      <c r="W6" s="15"/>
      <c r="X6" s="13">
        <f t="shared" si="0"/>
        <v>41</v>
      </c>
    </row>
    <row r="7" spans="1:24">
      <c r="A7" s="13">
        <v>5</v>
      </c>
      <c r="B7" s="13" t="s">
        <v>202</v>
      </c>
      <c r="C7" s="15"/>
      <c r="D7" s="15"/>
      <c r="E7" s="15"/>
      <c r="F7" s="15"/>
      <c r="G7" s="15">
        <v>10</v>
      </c>
      <c r="H7" s="15"/>
      <c r="I7" s="15"/>
      <c r="J7" s="15">
        <v>1</v>
      </c>
      <c r="K7" s="15"/>
      <c r="L7" s="15">
        <v>1</v>
      </c>
      <c r="M7" s="15">
        <v>10</v>
      </c>
      <c r="N7" s="15">
        <v>10</v>
      </c>
      <c r="O7" s="15"/>
      <c r="P7" s="15">
        <v>3</v>
      </c>
      <c r="Q7" s="15"/>
      <c r="R7" s="15"/>
      <c r="S7" s="15"/>
      <c r="T7" s="15"/>
      <c r="U7" s="15"/>
      <c r="V7" s="15"/>
      <c r="W7" s="15">
        <v>4</v>
      </c>
      <c r="X7" s="13">
        <f t="shared" si="0"/>
        <v>39</v>
      </c>
    </row>
    <row r="8" spans="1:24">
      <c r="A8" s="13">
        <v>6</v>
      </c>
      <c r="B8" s="13" t="s">
        <v>235</v>
      </c>
      <c r="C8" s="15">
        <v>5</v>
      </c>
      <c r="D8" s="15"/>
      <c r="E8" s="15"/>
      <c r="F8" s="15"/>
      <c r="G8" s="15">
        <v>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>
        <v>3</v>
      </c>
      <c r="T8" s="15">
        <v>10</v>
      </c>
      <c r="U8" s="15"/>
      <c r="V8" s="15"/>
      <c r="W8" s="15">
        <v>3</v>
      </c>
      <c r="X8" s="13">
        <f t="shared" si="0"/>
        <v>26</v>
      </c>
    </row>
    <row r="9" spans="1:24">
      <c r="A9" s="13">
        <v>7</v>
      </c>
      <c r="B9" s="13" t="s">
        <v>0</v>
      </c>
      <c r="C9" s="15"/>
      <c r="D9" s="15"/>
      <c r="E9" s="15">
        <v>3</v>
      </c>
      <c r="F9" s="15"/>
      <c r="G9" s="15"/>
      <c r="H9" s="15"/>
      <c r="I9" s="15"/>
      <c r="J9" s="15"/>
      <c r="K9" s="15">
        <v>10</v>
      </c>
      <c r="L9" s="15"/>
      <c r="M9" s="15"/>
      <c r="N9" s="15"/>
      <c r="O9" s="14" t="s">
        <v>301</v>
      </c>
      <c r="P9" s="15"/>
      <c r="Q9" s="15"/>
      <c r="R9" s="15"/>
      <c r="S9" s="15"/>
      <c r="T9" s="15"/>
      <c r="U9" s="15"/>
      <c r="V9" s="15">
        <v>10</v>
      </c>
      <c r="W9" s="15"/>
      <c r="X9" s="13">
        <f t="shared" si="0"/>
        <v>23</v>
      </c>
    </row>
    <row r="10" spans="1:24">
      <c r="A10" s="2">
        <v>8</v>
      </c>
      <c r="B10" s="2" t="s">
        <v>149</v>
      </c>
      <c r="C10" s="1"/>
      <c r="D10" s="1"/>
      <c r="E10" s="1"/>
      <c r="F10" s="1"/>
      <c r="G10" s="1">
        <v>3</v>
      </c>
      <c r="H10" s="1"/>
      <c r="I10" s="1"/>
      <c r="J10" s="1"/>
      <c r="K10" s="1">
        <v>3</v>
      </c>
      <c r="L10" s="1"/>
      <c r="M10" s="1"/>
      <c r="N10" s="1"/>
      <c r="O10" s="1">
        <v>10</v>
      </c>
      <c r="P10" s="1"/>
      <c r="Q10" s="1"/>
      <c r="R10" s="1">
        <v>5</v>
      </c>
      <c r="S10" s="1"/>
      <c r="T10" s="1"/>
      <c r="U10" s="1"/>
      <c r="V10" s="1"/>
      <c r="W10" s="1"/>
      <c r="X10" s="2">
        <f t="shared" si="0"/>
        <v>21</v>
      </c>
    </row>
    <row r="11" spans="1:24">
      <c r="A11" s="2">
        <v>9</v>
      </c>
      <c r="B11" s="2" t="s">
        <v>54</v>
      </c>
      <c r="C11" s="1">
        <v>7</v>
      </c>
      <c r="D11" s="1">
        <v>3</v>
      </c>
      <c r="E11" s="1"/>
      <c r="F11" s="1"/>
      <c r="G11" s="1"/>
      <c r="H11" s="1"/>
      <c r="I11" s="1">
        <v>1</v>
      </c>
      <c r="J11" s="1"/>
      <c r="K11" s="7" t="s">
        <v>301</v>
      </c>
      <c r="L11" s="1"/>
      <c r="M11" s="1"/>
      <c r="N11" s="1"/>
      <c r="O11" s="1"/>
      <c r="P11" s="1"/>
      <c r="Q11" s="1"/>
      <c r="R11" s="1"/>
      <c r="S11" s="1">
        <v>5</v>
      </c>
      <c r="T11" s="1"/>
      <c r="U11" s="1"/>
      <c r="V11" s="1">
        <v>5</v>
      </c>
      <c r="W11" s="1"/>
      <c r="X11" s="2">
        <f t="shared" si="0"/>
        <v>21</v>
      </c>
    </row>
    <row r="12" spans="1:24">
      <c r="A12" s="2">
        <v>10</v>
      </c>
      <c r="B12" s="2" t="s">
        <v>142</v>
      </c>
      <c r="C12" s="1"/>
      <c r="D12" s="1"/>
      <c r="E12" s="1"/>
      <c r="F12" s="1"/>
      <c r="G12" s="1"/>
      <c r="H12" s="1"/>
      <c r="I12" s="1"/>
      <c r="J12" s="1">
        <v>10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>
        <v>7</v>
      </c>
      <c r="V12" s="1"/>
      <c r="W12" s="1">
        <v>3</v>
      </c>
      <c r="X12" s="2">
        <f t="shared" si="0"/>
        <v>20</v>
      </c>
    </row>
    <row r="13" spans="1:24">
      <c r="A13" s="2">
        <v>11</v>
      </c>
      <c r="B13" s="2" t="s">
        <v>169</v>
      </c>
      <c r="C13" s="1"/>
      <c r="D13" s="1">
        <v>10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 t="s">
        <v>301</v>
      </c>
      <c r="S13" s="1"/>
      <c r="T13" s="1">
        <v>7</v>
      </c>
      <c r="U13" s="1"/>
      <c r="V13" s="1"/>
      <c r="W13" s="1"/>
      <c r="X13" s="2">
        <f t="shared" si="0"/>
        <v>17</v>
      </c>
    </row>
    <row r="14" spans="1:24">
      <c r="A14" s="2">
        <v>12</v>
      </c>
      <c r="B14" s="2" t="s">
        <v>223</v>
      </c>
      <c r="C14" s="1"/>
      <c r="D14" s="1"/>
      <c r="E14" s="1"/>
      <c r="F14" s="1">
        <v>5</v>
      </c>
      <c r="G14" s="1"/>
      <c r="H14" s="1"/>
      <c r="I14" s="1"/>
      <c r="J14" s="1"/>
      <c r="K14" s="1"/>
      <c r="L14" s="1">
        <v>5</v>
      </c>
      <c r="M14" s="1"/>
      <c r="N14" s="1"/>
      <c r="O14" s="1">
        <v>3</v>
      </c>
      <c r="P14" s="1"/>
      <c r="Q14" s="1"/>
      <c r="R14" s="1"/>
      <c r="S14" s="1"/>
      <c r="T14" s="1"/>
      <c r="U14" s="1"/>
      <c r="V14" s="1"/>
      <c r="W14" s="1">
        <v>4</v>
      </c>
      <c r="X14" s="2">
        <f t="shared" si="0"/>
        <v>17</v>
      </c>
    </row>
    <row r="15" spans="1:24">
      <c r="A15" s="2">
        <v>13</v>
      </c>
      <c r="B15" s="2" t="s">
        <v>88</v>
      </c>
      <c r="C15" s="1"/>
      <c r="D15" s="1"/>
      <c r="E15" s="1"/>
      <c r="F15" s="7" t="s">
        <v>301</v>
      </c>
      <c r="G15" s="1"/>
      <c r="H15" s="1"/>
      <c r="I15" s="7" t="s">
        <v>301</v>
      </c>
      <c r="J15" s="1"/>
      <c r="K15" s="1"/>
      <c r="L15" s="7" t="s">
        <v>301</v>
      </c>
      <c r="M15" s="7" t="s">
        <v>301</v>
      </c>
      <c r="N15" s="1"/>
      <c r="O15" s="1">
        <v>7</v>
      </c>
      <c r="P15" s="1"/>
      <c r="Q15" s="1"/>
      <c r="R15" s="1"/>
      <c r="S15" s="1"/>
      <c r="T15" s="1"/>
      <c r="U15" s="7" t="s">
        <v>301</v>
      </c>
      <c r="V15" s="1"/>
      <c r="W15" s="1">
        <v>7</v>
      </c>
      <c r="X15" s="2">
        <f t="shared" si="0"/>
        <v>14</v>
      </c>
    </row>
    <row r="16" spans="1:24">
      <c r="A16" s="2">
        <v>14</v>
      </c>
      <c r="B16" s="2" t="s">
        <v>136</v>
      </c>
      <c r="C16" s="1"/>
      <c r="D16" s="1">
        <v>5</v>
      </c>
      <c r="E16" s="1"/>
      <c r="F16" s="1"/>
      <c r="G16" s="7" t="s">
        <v>301</v>
      </c>
      <c r="H16" s="1"/>
      <c r="I16" s="1">
        <v>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">
        <f t="shared" si="0"/>
        <v>12</v>
      </c>
    </row>
    <row r="17" spans="1:24">
      <c r="A17" s="2">
        <v>15</v>
      </c>
      <c r="B17" s="2" t="s">
        <v>123</v>
      </c>
      <c r="C17" s="1"/>
      <c r="D17" s="1"/>
      <c r="E17" s="1">
        <v>5</v>
      </c>
      <c r="F17" s="1"/>
      <c r="G17" s="1"/>
      <c r="H17" s="1"/>
      <c r="I17" s="1"/>
      <c r="J17" s="1"/>
      <c r="K17" s="1">
        <v>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">
        <f t="shared" si="0"/>
        <v>12</v>
      </c>
    </row>
    <row r="18" spans="1:24">
      <c r="A18" s="2">
        <v>16</v>
      </c>
      <c r="B18" s="2" t="s">
        <v>33</v>
      </c>
      <c r="C18" s="1">
        <v>1</v>
      </c>
      <c r="D18" s="1">
        <v>7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v>1</v>
      </c>
      <c r="T18" s="1"/>
      <c r="U18" s="1">
        <v>3</v>
      </c>
      <c r="V18" s="1"/>
      <c r="W18" s="1"/>
      <c r="X18" s="2">
        <f t="shared" si="0"/>
        <v>12</v>
      </c>
    </row>
    <row r="19" spans="1:24">
      <c r="A19" s="2">
        <v>17</v>
      </c>
      <c r="B19" s="2" t="s">
        <v>182</v>
      </c>
      <c r="C19" s="1"/>
      <c r="D19" s="1"/>
      <c r="E19" s="1">
        <v>10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">
        <f t="shared" si="0"/>
        <v>10</v>
      </c>
    </row>
    <row r="20" spans="1:24">
      <c r="A20" s="2">
        <v>18</v>
      </c>
      <c r="B20" s="2" t="s">
        <v>158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7</v>
      </c>
      <c r="O20" s="1"/>
      <c r="P20" s="1"/>
      <c r="Q20" s="1"/>
      <c r="R20" s="1">
        <v>1</v>
      </c>
      <c r="S20" s="1"/>
      <c r="T20" s="1"/>
      <c r="U20" s="1"/>
      <c r="V20" s="1"/>
      <c r="W20" s="1"/>
      <c r="X20" s="2">
        <f t="shared" si="0"/>
        <v>8</v>
      </c>
    </row>
    <row r="21" spans="1:24">
      <c r="A21" s="2">
        <v>19</v>
      </c>
      <c r="B21" s="2" t="s">
        <v>196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v>1</v>
      </c>
      <c r="N21" s="1">
        <v>5</v>
      </c>
      <c r="O21" s="1"/>
      <c r="P21" s="1"/>
      <c r="Q21" s="1"/>
      <c r="R21" s="1"/>
      <c r="S21" s="1"/>
      <c r="T21" s="1">
        <v>1</v>
      </c>
      <c r="U21" s="1"/>
      <c r="V21" s="1"/>
      <c r="W21" s="1"/>
      <c r="X21" s="2">
        <f t="shared" si="0"/>
        <v>7</v>
      </c>
    </row>
    <row r="22" spans="1:24">
      <c r="A22" s="2">
        <v>20</v>
      </c>
      <c r="B22" s="2" t="s">
        <v>64</v>
      </c>
      <c r="C22" s="1"/>
      <c r="D22" s="1"/>
      <c r="E22" s="7" t="s">
        <v>301</v>
      </c>
      <c r="F22" s="1"/>
      <c r="G22" s="1"/>
      <c r="H22" s="1"/>
      <c r="I22" s="1"/>
      <c r="J22" s="7" t="s">
        <v>301</v>
      </c>
      <c r="K22" s="1"/>
      <c r="L22" s="1"/>
      <c r="M22" s="1"/>
      <c r="N22" s="7" t="s">
        <v>301</v>
      </c>
      <c r="O22" s="1"/>
      <c r="P22" s="1"/>
      <c r="Q22" s="1"/>
      <c r="R22" s="1"/>
      <c r="S22" s="7" t="s">
        <v>301</v>
      </c>
      <c r="T22" s="7" t="s">
        <v>301</v>
      </c>
      <c r="U22" s="1"/>
      <c r="V22" s="8">
        <v>7</v>
      </c>
      <c r="W22" s="7" t="s">
        <v>301</v>
      </c>
      <c r="X22" s="2">
        <f t="shared" si="0"/>
        <v>7</v>
      </c>
    </row>
    <row r="23" spans="1:24">
      <c r="A23" s="2">
        <v>21</v>
      </c>
      <c r="B23" s="2" t="s">
        <v>78</v>
      </c>
      <c r="C23" s="1">
        <v>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v>3</v>
      </c>
      <c r="O23" s="1"/>
      <c r="P23" s="1"/>
      <c r="Q23" s="1"/>
      <c r="R23" s="1"/>
      <c r="S23" s="1"/>
      <c r="T23" s="1"/>
      <c r="U23" s="1"/>
      <c r="V23" s="1"/>
      <c r="W23" s="1"/>
      <c r="X23" s="2">
        <f t="shared" si="0"/>
        <v>6</v>
      </c>
    </row>
    <row r="24" spans="1:24">
      <c r="A24" s="2">
        <v>22</v>
      </c>
      <c r="B24" s="2" t="s">
        <v>111</v>
      </c>
      <c r="C24" s="1"/>
      <c r="D24" s="1"/>
      <c r="E24" s="1"/>
      <c r="F24" s="1"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>
        <v>1</v>
      </c>
      <c r="V24" s="1">
        <v>3</v>
      </c>
      <c r="W24" s="1"/>
      <c r="X24" s="2">
        <f t="shared" si="0"/>
        <v>5</v>
      </c>
    </row>
    <row r="25" spans="1:24">
      <c r="A25" s="2">
        <v>23</v>
      </c>
      <c r="B25" s="2" t="s">
        <v>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v>1</v>
      </c>
      <c r="O25" s="1"/>
      <c r="P25" s="1"/>
      <c r="Q25" s="1"/>
      <c r="R25" s="1"/>
      <c r="S25" s="1"/>
      <c r="T25" s="1"/>
      <c r="U25" s="1"/>
      <c r="V25" s="1"/>
      <c r="W25" s="1">
        <v>4</v>
      </c>
      <c r="X25" s="2">
        <f t="shared" si="0"/>
        <v>5</v>
      </c>
    </row>
    <row r="26" spans="1:24">
      <c r="A26" s="2">
        <v>24</v>
      </c>
      <c r="B26" s="2" t="s">
        <v>263</v>
      </c>
      <c r="C26" s="1"/>
      <c r="D26" s="1"/>
      <c r="E26" s="1"/>
      <c r="F26" s="1"/>
      <c r="G26" s="1">
        <v>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">
        <f t="shared" si="0"/>
        <v>1</v>
      </c>
    </row>
    <row r="27" spans="1:24">
      <c r="A27" s="2">
        <v>25</v>
      </c>
      <c r="B27" s="2" t="s">
        <v>278</v>
      </c>
      <c r="C27" s="1"/>
      <c r="D27" s="1"/>
      <c r="E27" s="1"/>
      <c r="F27" s="1"/>
      <c r="G27" s="1"/>
      <c r="H27" s="1"/>
      <c r="I27" s="1"/>
      <c r="J27" s="1"/>
      <c r="K27" s="1">
        <v>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">
        <f t="shared" si="0"/>
        <v>1</v>
      </c>
    </row>
    <row r="28" spans="1:24">
      <c r="A28" s="5">
        <v>26</v>
      </c>
      <c r="B28" s="5" t="s">
        <v>47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1</v>
      </c>
      <c r="P28" s="4"/>
      <c r="Q28" s="4"/>
      <c r="R28" s="4"/>
      <c r="S28" s="4"/>
      <c r="T28" s="4"/>
      <c r="U28" s="4"/>
      <c r="V28" s="4"/>
      <c r="W28" s="4"/>
      <c r="X28" s="5">
        <f t="shared" si="0"/>
        <v>1</v>
      </c>
    </row>
    <row r="29" spans="1:24">
      <c r="A29" s="2">
        <v>27</v>
      </c>
      <c r="B29" s="2" t="s">
        <v>96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v>1</v>
      </c>
      <c r="W29" s="1"/>
      <c r="X29" s="2">
        <f t="shared" si="0"/>
        <v>1</v>
      </c>
    </row>
    <row r="30" spans="1:24">
      <c r="A30" s="2">
        <v>28</v>
      </c>
      <c r="B30" s="2" t="s">
        <v>290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v>1</v>
      </c>
      <c r="Q30" s="1"/>
      <c r="R30" s="1"/>
      <c r="S30" s="1"/>
      <c r="T30" s="1"/>
      <c r="U30" s="1"/>
      <c r="V30" s="1"/>
      <c r="W30" s="1"/>
      <c r="X30" s="2">
        <f t="shared" si="0"/>
        <v>1</v>
      </c>
    </row>
    <row r="31" spans="1:24">
      <c r="A31" s="2">
        <v>29</v>
      </c>
      <c r="B31" s="2" t="s">
        <v>251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">
        <f t="shared" si="0"/>
        <v>0</v>
      </c>
    </row>
    <row r="33" spans="2:2">
      <c r="B33" s="18" t="s">
        <v>328</v>
      </c>
    </row>
    <row r="34" spans="2:2">
      <c r="B34" s="19" t="s">
        <v>327</v>
      </c>
    </row>
    <row r="35" spans="2:2">
      <c r="B35" s="20" t="s">
        <v>329</v>
      </c>
    </row>
  </sheetData>
  <sortState ref="B3:X31">
    <sortCondition descending="1" ref="X31"/>
  </sortState>
  <mergeCells count="4">
    <mergeCell ref="A1:A2"/>
    <mergeCell ref="B1:B2"/>
    <mergeCell ref="X1:X2"/>
    <mergeCell ref="C1:W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zoomScaleNormal="100" workbookViewId="0">
      <pane xSplit="2" ySplit="2" topLeftCell="Y3" activePane="bottomRight" state="frozen"/>
      <selection pane="topRight" activeCell="C1" sqref="C1"/>
      <selection pane="bottomLeft" activeCell="A3" sqref="A3"/>
      <selection pane="bottomRight" activeCell="AM7" sqref="AM7"/>
    </sheetView>
  </sheetViews>
  <sheetFormatPr defaultRowHeight="15"/>
  <cols>
    <col min="1" max="1" width="3" bestFit="1" customWidth="1"/>
    <col min="2" max="2" width="61.85546875" bestFit="1" customWidth="1"/>
    <col min="3" max="3" width="10" bestFit="1" customWidth="1"/>
    <col min="4" max="4" width="21.140625" bestFit="1" customWidth="1"/>
    <col min="5" max="5" width="17.85546875" bestFit="1" customWidth="1"/>
    <col min="6" max="6" width="16.7109375" bestFit="1" customWidth="1"/>
    <col min="7" max="7" width="13.7109375" bestFit="1" customWidth="1"/>
    <col min="8" max="8" width="8.7109375" bestFit="1" customWidth="1"/>
    <col min="9" max="9" width="12.140625" bestFit="1" customWidth="1"/>
    <col min="10" max="10" width="15.7109375" bestFit="1" customWidth="1"/>
    <col min="11" max="11" width="15.42578125" bestFit="1" customWidth="1"/>
    <col min="12" max="12" width="7.85546875" bestFit="1" customWidth="1"/>
    <col min="13" max="13" width="15.42578125" bestFit="1" customWidth="1"/>
    <col min="14" max="14" width="12.28515625" bestFit="1" customWidth="1"/>
    <col min="15" max="15" width="16.5703125" bestFit="1" customWidth="1"/>
    <col min="16" max="16" width="17.42578125" bestFit="1" customWidth="1"/>
    <col min="17" max="17" width="14.140625" bestFit="1" customWidth="1"/>
    <col min="18" max="18" width="16.7109375" bestFit="1" customWidth="1"/>
    <col min="19" max="19" width="20" bestFit="1" customWidth="1"/>
    <col min="20" max="20" width="11" bestFit="1" customWidth="1"/>
    <col min="21" max="21" width="19.7109375" bestFit="1" customWidth="1"/>
    <col min="22" max="22" width="17.5703125" bestFit="1" customWidth="1"/>
    <col min="23" max="23" width="17.85546875" bestFit="1" customWidth="1"/>
    <col min="24" max="24" width="23.28515625" bestFit="1" customWidth="1"/>
    <col min="25" max="25" width="10.28515625" bestFit="1" customWidth="1"/>
  </cols>
  <sheetData>
    <row r="1" spans="1:25">
      <c r="A1" s="21" t="s">
        <v>298</v>
      </c>
      <c r="B1" s="23" t="s">
        <v>297</v>
      </c>
      <c r="C1" s="25" t="s">
        <v>299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3" t="s">
        <v>300</v>
      </c>
    </row>
    <row r="2" spans="1:25">
      <c r="A2" s="22"/>
      <c r="B2" s="24"/>
      <c r="C2" s="2" t="s">
        <v>1</v>
      </c>
      <c r="D2" s="2" t="s">
        <v>19</v>
      </c>
      <c r="E2" s="2" t="s">
        <v>34</v>
      </c>
      <c r="F2" s="5" t="s">
        <v>309</v>
      </c>
      <c r="G2" s="2" t="s">
        <v>65</v>
      </c>
      <c r="H2" s="2" t="s">
        <v>79</v>
      </c>
      <c r="I2" s="2" t="s">
        <v>97</v>
      </c>
      <c r="J2" s="2" t="s">
        <v>112</v>
      </c>
      <c r="K2" s="2" t="s">
        <v>124</v>
      </c>
      <c r="L2" s="2" t="s">
        <v>137</v>
      </c>
      <c r="M2" s="2" t="s">
        <v>150</v>
      </c>
      <c r="N2" s="2" t="s">
        <v>170</v>
      </c>
      <c r="O2" s="2" t="s">
        <v>183</v>
      </c>
      <c r="P2" s="2" t="s">
        <v>197</v>
      </c>
      <c r="Q2" s="2" t="s">
        <v>210</v>
      </c>
      <c r="R2" s="2" t="s">
        <v>224</v>
      </c>
      <c r="S2" s="2" t="s">
        <v>236</v>
      </c>
      <c r="T2" s="2" t="s">
        <v>252</v>
      </c>
      <c r="U2" s="2" t="s">
        <v>264</v>
      </c>
      <c r="V2" s="2" t="s">
        <v>279</v>
      </c>
      <c r="W2" s="2" t="s">
        <v>291</v>
      </c>
      <c r="X2" s="10" t="s">
        <v>303</v>
      </c>
      <c r="Y2" s="25"/>
    </row>
    <row r="3" spans="1:25">
      <c r="A3" s="13">
        <v>1</v>
      </c>
      <c r="B3" s="13" t="s">
        <v>294</v>
      </c>
      <c r="C3" s="15">
        <v>7</v>
      </c>
      <c r="D3" s="15">
        <v>3</v>
      </c>
      <c r="E3" s="15"/>
      <c r="F3" s="15"/>
      <c r="G3" s="15">
        <v>10</v>
      </c>
      <c r="H3" s="15">
        <v>7</v>
      </c>
      <c r="I3" s="15">
        <v>5</v>
      </c>
      <c r="J3" s="15">
        <v>5</v>
      </c>
      <c r="K3" s="15">
        <v>10</v>
      </c>
      <c r="L3" s="15"/>
      <c r="M3" s="15"/>
      <c r="N3" s="15">
        <v>7</v>
      </c>
      <c r="O3" s="15"/>
      <c r="P3" s="15">
        <v>7</v>
      </c>
      <c r="Q3" s="15">
        <v>10</v>
      </c>
      <c r="R3" s="15">
        <v>5</v>
      </c>
      <c r="S3" s="14" t="s">
        <v>301</v>
      </c>
      <c r="T3" s="15"/>
      <c r="U3" s="15">
        <v>1</v>
      </c>
      <c r="V3" s="15"/>
      <c r="W3" s="15"/>
      <c r="X3" s="15">
        <v>5</v>
      </c>
      <c r="Y3" s="13">
        <f t="shared" ref="Y3:Y32" si="0">SUM(C3:X3)</f>
        <v>82</v>
      </c>
    </row>
    <row r="4" spans="1:25">
      <c r="A4" s="13">
        <v>2</v>
      </c>
      <c r="B4" s="13" t="s">
        <v>55</v>
      </c>
      <c r="C4" s="15">
        <v>10</v>
      </c>
      <c r="D4" s="15"/>
      <c r="E4" s="15"/>
      <c r="F4" s="15"/>
      <c r="G4" s="15"/>
      <c r="H4" s="15">
        <v>10</v>
      </c>
      <c r="I4" s="15"/>
      <c r="J4" s="15">
        <v>10</v>
      </c>
      <c r="K4" s="15">
        <v>1</v>
      </c>
      <c r="L4" s="15">
        <v>10</v>
      </c>
      <c r="M4" s="15">
        <v>7</v>
      </c>
      <c r="N4" s="15"/>
      <c r="O4" s="15">
        <v>7</v>
      </c>
      <c r="P4" s="15">
        <v>3</v>
      </c>
      <c r="Q4" s="15">
        <v>3</v>
      </c>
      <c r="R4" s="15"/>
      <c r="S4" s="15">
        <v>7</v>
      </c>
      <c r="T4" s="15"/>
      <c r="U4" s="15"/>
      <c r="V4" s="15"/>
      <c r="W4" s="15">
        <v>5</v>
      </c>
      <c r="X4" s="15">
        <v>3</v>
      </c>
      <c r="Y4" s="13">
        <f t="shared" si="0"/>
        <v>76</v>
      </c>
    </row>
    <row r="5" spans="1:25">
      <c r="A5" s="13">
        <v>3</v>
      </c>
      <c r="B5" s="13" t="s">
        <v>198</v>
      </c>
      <c r="C5" s="15"/>
      <c r="D5" s="15"/>
      <c r="E5" s="15"/>
      <c r="F5" s="15"/>
      <c r="G5" s="15">
        <v>5</v>
      </c>
      <c r="H5" s="15">
        <v>3</v>
      </c>
      <c r="I5" s="15">
        <v>10</v>
      </c>
      <c r="J5" s="15">
        <v>1</v>
      </c>
      <c r="K5" s="15">
        <v>7</v>
      </c>
      <c r="L5" s="15">
        <v>5</v>
      </c>
      <c r="M5" s="15"/>
      <c r="N5" s="15"/>
      <c r="O5" s="15"/>
      <c r="P5" s="14" t="s">
        <v>301</v>
      </c>
      <c r="Q5" s="15"/>
      <c r="R5" s="15">
        <v>3</v>
      </c>
      <c r="S5" s="15">
        <v>3</v>
      </c>
      <c r="T5" s="15"/>
      <c r="U5" s="15"/>
      <c r="V5" s="15">
        <v>5</v>
      </c>
      <c r="W5" s="15">
        <v>10</v>
      </c>
      <c r="X5" s="15">
        <v>3</v>
      </c>
      <c r="Y5" s="13">
        <f t="shared" si="0"/>
        <v>55</v>
      </c>
    </row>
    <row r="6" spans="1:25">
      <c r="A6" s="13">
        <v>4</v>
      </c>
      <c r="B6" s="13" t="s">
        <v>213</v>
      </c>
      <c r="C6" s="15"/>
      <c r="D6" s="15">
        <v>10</v>
      </c>
      <c r="E6" s="15"/>
      <c r="F6" s="15"/>
      <c r="G6" s="15">
        <v>3</v>
      </c>
      <c r="H6" s="15">
        <v>5</v>
      </c>
      <c r="I6" s="15">
        <v>3</v>
      </c>
      <c r="J6" s="15">
        <v>7</v>
      </c>
      <c r="K6" s="15"/>
      <c r="L6" s="15"/>
      <c r="M6" s="15">
        <v>5</v>
      </c>
      <c r="N6" s="15">
        <v>3</v>
      </c>
      <c r="O6" s="15"/>
      <c r="P6" s="15">
        <v>10</v>
      </c>
      <c r="Q6" s="15"/>
      <c r="R6" s="15"/>
      <c r="S6" s="15"/>
      <c r="T6" s="15"/>
      <c r="U6" s="15">
        <v>3</v>
      </c>
      <c r="V6" s="15"/>
      <c r="W6" s="15"/>
      <c r="X6" s="15">
        <v>4</v>
      </c>
      <c r="Y6" s="13">
        <f t="shared" si="0"/>
        <v>53</v>
      </c>
    </row>
    <row r="7" spans="1:25">
      <c r="A7" s="13">
        <v>5</v>
      </c>
      <c r="B7" s="13" t="s">
        <v>273</v>
      </c>
      <c r="C7" s="15"/>
      <c r="D7" s="15"/>
      <c r="E7" s="15">
        <v>10</v>
      </c>
      <c r="F7" s="15"/>
      <c r="G7" s="15">
        <v>7</v>
      </c>
      <c r="H7" s="15">
        <v>1</v>
      </c>
      <c r="I7" s="15"/>
      <c r="J7" s="15"/>
      <c r="K7" s="15">
        <v>3</v>
      </c>
      <c r="L7" s="15"/>
      <c r="M7" s="15">
        <v>10</v>
      </c>
      <c r="N7" s="15"/>
      <c r="O7" s="15">
        <v>3</v>
      </c>
      <c r="P7" s="15"/>
      <c r="Q7" s="15"/>
      <c r="R7" s="15"/>
      <c r="S7" s="15"/>
      <c r="T7" s="15"/>
      <c r="U7" s="15">
        <v>7</v>
      </c>
      <c r="V7" s="15"/>
      <c r="W7" s="15"/>
      <c r="X7" s="15">
        <v>2</v>
      </c>
      <c r="Y7" s="13">
        <f t="shared" si="0"/>
        <v>43</v>
      </c>
    </row>
    <row r="8" spans="1:25">
      <c r="A8" s="13">
        <v>6</v>
      </c>
      <c r="B8" s="13" t="s">
        <v>66</v>
      </c>
      <c r="C8" s="15">
        <v>3</v>
      </c>
      <c r="D8" s="15">
        <v>1</v>
      </c>
      <c r="E8" s="15"/>
      <c r="F8" s="15"/>
      <c r="G8" s="15"/>
      <c r="H8" s="15"/>
      <c r="I8" s="15"/>
      <c r="J8" s="15"/>
      <c r="K8" s="15"/>
      <c r="L8" s="15">
        <v>7</v>
      </c>
      <c r="M8" s="15"/>
      <c r="N8" s="15"/>
      <c r="O8" s="15"/>
      <c r="P8" s="15">
        <v>5</v>
      </c>
      <c r="Q8" s="15">
        <v>1</v>
      </c>
      <c r="R8" s="15">
        <v>1</v>
      </c>
      <c r="S8" s="15">
        <v>5</v>
      </c>
      <c r="T8" s="15">
        <v>3</v>
      </c>
      <c r="U8" s="15">
        <v>5</v>
      </c>
      <c r="V8" s="15">
        <v>7</v>
      </c>
      <c r="W8" s="15"/>
      <c r="X8" s="15">
        <v>2</v>
      </c>
      <c r="Y8" s="13">
        <f t="shared" si="0"/>
        <v>40</v>
      </c>
    </row>
    <row r="9" spans="1:25">
      <c r="A9" s="13">
        <v>7</v>
      </c>
      <c r="B9" s="13" t="s">
        <v>166</v>
      </c>
      <c r="C9" s="15"/>
      <c r="D9" s="15">
        <v>5</v>
      </c>
      <c r="E9" s="15">
        <v>5</v>
      </c>
      <c r="F9" s="15"/>
      <c r="G9" s="15"/>
      <c r="H9" s="15"/>
      <c r="I9" s="15"/>
      <c r="J9" s="15"/>
      <c r="K9" s="15"/>
      <c r="L9" s="15"/>
      <c r="M9" s="15">
        <v>3</v>
      </c>
      <c r="N9" s="15"/>
      <c r="O9" s="15">
        <v>1</v>
      </c>
      <c r="P9" s="15"/>
      <c r="Q9" s="15">
        <v>5</v>
      </c>
      <c r="R9" s="15"/>
      <c r="S9" s="15"/>
      <c r="T9" s="15"/>
      <c r="U9" s="15"/>
      <c r="V9" s="15">
        <v>10</v>
      </c>
      <c r="W9" s="15"/>
      <c r="X9" s="15"/>
      <c r="Y9" s="13">
        <f t="shared" si="0"/>
        <v>29</v>
      </c>
    </row>
    <row r="10" spans="1:25">
      <c r="A10" s="2">
        <v>8</v>
      </c>
      <c r="B10" s="2" t="s">
        <v>63</v>
      </c>
      <c r="C10" s="1"/>
      <c r="D10" s="1"/>
      <c r="E10" s="1"/>
      <c r="F10" s="1"/>
      <c r="G10" s="1">
        <v>1</v>
      </c>
      <c r="H10" s="7" t="s">
        <v>301</v>
      </c>
      <c r="I10" s="1"/>
      <c r="J10" s="1"/>
      <c r="K10" s="8">
        <v>5</v>
      </c>
      <c r="L10" s="1"/>
      <c r="M10" s="1"/>
      <c r="N10" s="1">
        <v>1</v>
      </c>
      <c r="O10" s="1">
        <v>5</v>
      </c>
      <c r="P10" s="1"/>
      <c r="Q10" s="7" t="s">
        <v>301</v>
      </c>
      <c r="R10" s="1"/>
      <c r="S10" s="1">
        <v>10</v>
      </c>
      <c r="T10" s="1"/>
      <c r="U10" s="7" t="s">
        <v>301</v>
      </c>
      <c r="V10" s="1">
        <v>1</v>
      </c>
      <c r="W10" s="1"/>
      <c r="X10" s="1">
        <v>4</v>
      </c>
      <c r="Y10" s="2">
        <f t="shared" si="0"/>
        <v>27</v>
      </c>
    </row>
    <row r="11" spans="1:25">
      <c r="A11" s="2">
        <v>9</v>
      </c>
      <c r="B11" s="2" t="s">
        <v>87</v>
      </c>
      <c r="C11" s="1"/>
      <c r="D11" s="1"/>
      <c r="E11" s="1"/>
      <c r="F11" s="1"/>
      <c r="G11" s="1"/>
      <c r="H11" s="1"/>
      <c r="I11" s="1">
        <v>1</v>
      </c>
      <c r="J11" s="1"/>
      <c r="K11" s="1"/>
      <c r="L11" s="1"/>
      <c r="M11" s="1"/>
      <c r="N11" s="8">
        <v>10</v>
      </c>
      <c r="O11" s="1"/>
      <c r="P11" s="1"/>
      <c r="Q11" s="1"/>
      <c r="R11" s="8">
        <v>10</v>
      </c>
      <c r="S11" s="1"/>
      <c r="T11" s="1"/>
      <c r="U11" s="1"/>
      <c r="V11" s="1"/>
      <c r="W11" s="1"/>
      <c r="X11" s="8">
        <v>5</v>
      </c>
      <c r="Y11" s="2">
        <f t="shared" si="0"/>
        <v>26</v>
      </c>
    </row>
    <row r="12" spans="1:25">
      <c r="A12" s="2">
        <v>10</v>
      </c>
      <c r="B12" s="2" t="s">
        <v>49</v>
      </c>
      <c r="C12" s="7" t="s">
        <v>301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7</v>
      </c>
      <c r="S12" s="1"/>
      <c r="T12" s="1"/>
      <c r="U12" s="1">
        <v>10</v>
      </c>
      <c r="V12" s="1"/>
      <c r="W12" s="7" t="s">
        <v>301</v>
      </c>
      <c r="X12" s="1"/>
      <c r="Y12" s="2">
        <f t="shared" si="0"/>
        <v>17</v>
      </c>
    </row>
    <row r="13" spans="1:25">
      <c r="A13" s="2">
        <v>11</v>
      </c>
      <c r="B13" s="2" t="s">
        <v>239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">
        <v>10</v>
      </c>
      <c r="P13" s="1"/>
      <c r="Q13" s="1"/>
      <c r="R13" s="1"/>
      <c r="S13" s="1"/>
      <c r="T13" s="1">
        <v>5</v>
      </c>
      <c r="U13" s="1"/>
      <c r="V13" s="1"/>
      <c r="W13" s="1"/>
      <c r="X13" s="1">
        <v>1</v>
      </c>
      <c r="Y13" s="2">
        <f t="shared" si="0"/>
        <v>16</v>
      </c>
    </row>
    <row r="14" spans="1:25">
      <c r="A14" s="2">
        <v>12</v>
      </c>
      <c r="B14" s="2" t="s">
        <v>151</v>
      </c>
      <c r="C14" s="1"/>
      <c r="D14" s="1"/>
      <c r="E14" s="1">
        <v>7</v>
      </c>
      <c r="F14" s="1"/>
      <c r="G14" s="1"/>
      <c r="H14" s="1"/>
      <c r="I14" s="1"/>
      <c r="J14" s="1"/>
      <c r="K14" s="1"/>
      <c r="L14" s="1"/>
      <c r="M14" s="7" t="s">
        <v>301</v>
      </c>
      <c r="N14" s="1"/>
      <c r="O14" s="1"/>
      <c r="P14" s="1"/>
      <c r="Q14" s="1"/>
      <c r="R14" s="1"/>
      <c r="S14" s="1"/>
      <c r="T14" s="1">
        <v>7</v>
      </c>
      <c r="U14" s="1"/>
      <c r="V14" s="1"/>
      <c r="W14" s="1"/>
      <c r="X14" s="1">
        <v>1</v>
      </c>
      <c r="Y14" s="2">
        <f t="shared" si="0"/>
        <v>15</v>
      </c>
    </row>
    <row r="15" spans="1:25">
      <c r="A15" s="2">
        <v>13</v>
      </c>
      <c r="B15" s="2" t="s">
        <v>113</v>
      </c>
      <c r="C15" s="1"/>
      <c r="D15" s="1"/>
      <c r="E15" s="7" t="s">
        <v>301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>
        <v>10</v>
      </c>
      <c r="U15" s="1"/>
      <c r="V15" s="1"/>
      <c r="W15" s="1"/>
      <c r="X15" s="1">
        <v>2</v>
      </c>
      <c r="Y15" s="2">
        <f t="shared" si="0"/>
        <v>12</v>
      </c>
    </row>
    <row r="16" spans="1:25">
      <c r="A16" s="2">
        <v>14</v>
      </c>
      <c r="B16" s="2" t="s">
        <v>172</v>
      </c>
      <c r="C16" s="1"/>
      <c r="D16" s="1"/>
      <c r="E16" s="1"/>
      <c r="F16" s="1"/>
      <c r="G16" s="1"/>
      <c r="H16" s="1"/>
      <c r="I16" s="1"/>
      <c r="J16" s="1">
        <v>3</v>
      </c>
      <c r="K16" s="1"/>
      <c r="L16" s="1"/>
      <c r="M16" s="1"/>
      <c r="N16" s="1">
        <v>5</v>
      </c>
      <c r="O16" s="1"/>
      <c r="P16" s="1"/>
      <c r="Q16" s="1"/>
      <c r="R16" s="1"/>
      <c r="S16" s="1"/>
      <c r="T16" s="1"/>
      <c r="U16" s="1"/>
      <c r="V16" s="1"/>
      <c r="W16" s="1">
        <v>3</v>
      </c>
      <c r="X16" s="1">
        <v>1</v>
      </c>
      <c r="Y16" s="2">
        <f t="shared" si="0"/>
        <v>12</v>
      </c>
    </row>
    <row r="17" spans="1:25">
      <c r="A17" s="2">
        <v>15</v>
      </c>
      <c r="B17" s="2" t="s">
        <v>157</v>
      </c>
      <c r="C17" s="1"/>
      <c r="D17" s="1"/>
      <c r="E17" s="1"/>
      <c r="F17" s="1"/>
      <c r="G17" s="1"/>
      <c r="H17" s="1"/>
      <c r="I17" s="1">
        <v>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3</v>
      </c>
      <c r="W17" s="1"/>
      <c r="X17" s="1"/>
      <c r="Y17" s="2">
        <f t="shared" si="0"/>
        <v>10</v>
      </c>
    </row>
    <row r="18" spans="1:25">
      <c r="A18" s="2">
        <v>16</v>
      </c>
      <c r="B18" s="2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>
        <v>1</v>
      </c>
      <c r="M18" s="1"/>
      <c r="N18" s="1"/>
      <c r="O18" s="1"/>
      <c r="P18" s="1">
        <v>1</v>
      </c>
      <c r="Q18" s="1">
        <v>7</v>
      </c>
      <c r="R18" s="1"/>
      <c r="S18" s="1"/>
      <c r="T18" s="1"/>
      <c r="U18" s="1"/>
      <c r="V18" s="1"/>
      <c r="W18" s="1"/>
      <c r="X18" s="1">
        <v>1</v>
      </c>
      <c r="Y18" s="2">
        <f t="shared" si="0"/>
        <v>10</v>
      </c>
    </row>
    <row r="19" spans="1:25">
      <c r="A19" s="2">
        <v>17</v>
      </c>
      <c r="B19" s="2" t="s">
        <v>138</v>
      </c>
      <c r="C19" s="1">
        <v>1</v>
      </c>
      <c r="D19" s="1">
        <v>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>
        <f t="shared" si="0"/>
        <v>8</v>
      </c>
    </row>
    <row r="20" spans="1:25">
      <c r="A20" s="5">
        <v>18</v>
      </c>
      <c r="B20" s="5" t="s">
        <v>35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>
        <v>7</v>
      </c>
      <c r="X20" s="4"/>
      <c r="Y20" s="5">
        <f t="shared" si="0"/>
        <v>7</v>
      </c>
    </row>
    <row r="21" spans="1:25">
      <c r="A21" s="2">
        <v>19</v>
      </c>
      <c r="B21" s="2" t="s">
        <v>24</v>
      </c>
      <c r="C21" s="1">
        <v>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>
        <f t="shared" si="0"/>
        <v>5</v>
      </c>
    </row>
    <row r="22" spans="1:25">
      <c r="A22" s="2">
        <v>20</v>
      </c>
      <c r="B22" s="2" t="s">
        <v>267</v>
      </c>
      <c r="C22" s="1"/>
      <c r="D22" s="1"/>
      <c r="E22" s="1">
        <v>3</v>
      </c>
      <c r="F22" s="1"/>
      <c r="G22" s="1"/>
      <c r="H22" s="1"/>
      <c r="I22" s="7" t="s">
        <v>301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">
        <f t="shared" si="0"/>
        <v>3</v>
      </c>
    </row>
    <row r="23" spans="1:25">
      <c r="A23" s="2">
        <v>21</v>
      </c>
      <c r="B23" s="2" t="s">
        <v>82</v>
      </c>
      <c r="C23" s="1"/>
      <c r="D23" s="1"/>
      <c r="E23" s="1"/>
      <c r="F23" s="1"/>
      <c r="G23" s="1"/>
      <c r="H23" s="1"/>
      <c r="I23" s="1"/>
      <c r="J23" s="1"/>
      <c r="K23" s="1"/>
      <c r="L23" s="1">
        <v>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>
        <f t="shared" si="0"/>
        <v>3</v>
      </c>
    </row>
    <row r="24" spans="1:25">
      <c r="A24" s="2">
        <v>22</v>
      </c>
      <c r="B24" s="2" t="s">
        <v>32</v>
      </c>
      <c r="C24" s="1"/>
      <c r="D24" s="1"/>
      <c r="E24" s="1"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>
        <v>1</v>
      </c>
      <c r="U24" s="1"/>
      <c r="V24" s="1"/>
      <c r="W24" s="1"/>
      <c r="X24" s="1"/>
      <c r="Y24" s="2">
        <f t="shared" si="0"/>
        <v>2</v>
      </c>
    </row>
    <row r="25" spans="1:25">
      <c r="A25" s="2">
        <v>23</v>
      </c>
      <c r="B25" s="2" t="s">
        <v>125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1</v>
      </c>
      <c r="T25" s="1"/>
      <c r="U25" s="1"/>
      <c r="V25" s="1"/>
      <c r="W25" s="1"/>
      <c r="X25" s="1">
        <v>1</v>
      </c>
      <c r="Y25" s="2">
        <f t="shared" si="0"/>
        <v>2</v>
      </c>
    </row>
    <row r="26" spans="1:25">
      <c r="A26" s="2">
        <v>24</v>
      </c>
      <c r="B26" s="2" t="s">
        <v>253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7" t="s">
        <v>301</v>
      </c>
      <c r="W26" s="1">
        <v>1</v>
      </c>
      <c r="X26" s="1"/>
      <c r="Y26" s="2">
        <f t="shared" si="0"/>
        <v>1</v>
      </c>
    </row>
    <row r="27" spans="1:25">
      <c r="A27" s="2">
        <v>25</v>
      </c>
      <c r="B27" s="2" t="s">
        <v>98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>
        <v>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">
        <f t="shared" si="0"/>
        <v>1</v>
      </c>
    </row>
    <row r="28" spans="1:25">
      <c r="A28" s="2">
        <v>26</v>
      </c>
      <c r="B28" s="2" t="s">
        <v>225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">
        <f t="shared" si="0"/>
        <v>0</v>
      </c>
    </row>
    <row r="29" spans="1:25">
      <c r="A29" s="2">
        <v>27</v>
      </c>
      <c r="B29" s="2" t="s">
        <v>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>
        <f t="shared" si="0"/>
        <v>0</v>
      </c>
    </row>
    <row r="30" spans="1:25">
      <c r="A30" s="2">
        <v>28</v>
      </c>
      <c r="B30" s="2" t="s">
        <v>280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">
        <f t="shared" si="0"/>
        <v>0</v>
      </c>
    </row>
    <row r="31" spans="1:25">
      <c r="A31" s="2">
        <v>29</v>
      </c>
      <c r="B31" s="2" t="s">
        <v>190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>
        <f t="shared" si="0"/>
        <v>0</v>
      </c>
    </row>
    <row r="32" spans="1:25">
      <c r="A32" s="2">
        <v>30</v>
      </c>
      <c r="B32" s="2" t="s">
        <v>184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">
        <f t="shared" si="0"/>
        <v>0</v>
      </c>
    </row>
    <row r="34" spans="2:2">
      <c r="B34" s="18" t="s">
        <v>328</v>
      </c>
    </row>
    <row r="35" spans="2:2">
      <c r="B35" s="19" t="s">
        <v>327</v>
      </c>
    </row>
    <row r="36" spans="2:2">
      <c r="B36" s="20" t="s">
        <v>329</v>
      </c>
    </row>
  </sheetData>
  <sortState ref="B3:Y32">
    <sortCondition descending="1" ref="Y32"/>
  </sortState>
  <mergeCells count="4">
    <mergeCell ref="A1:A2"/>
    <mergeCell ref="B1:B2"/>
    <mergeCell ref="Y1:Y2"/>
    <mergeCell ref="C1:X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zoomScaleNormal="100" workbookViewId="0">
      <pane xSplit="2" ySplit="2" topLeftCell="X3" activePane="bottomRight" state="frozen"/>
      <selection pane="topRight" activeCell="C1" sqref="C1"/>
      <selection pane="bottomLeft" activeCell="A3" sqref="A3"/>
      <selection pane="bottomRight" activeCell="AB9" sqref="AB9"/>
    </sheetView>
  </sheetViews>
  <sheetFormatPr defaultRowHeight="15"/>
  <cols>
    <col min="1" max="1" width="3" bestFit="1" customWidth="1"/>
    <col min="2" max="2" width="43.28515625" bestFit="1" customWidth="1"/>
    <col min="3" max="3" width="16.5703125" bestFit="1" customWidth="1"/>
    <col min="4" max="4" width="20.85546875" bestFit="1" customWidth="1"/>
    <col min="5" max="5" width="21.140625" bestFit="1" customWidth="1"/>
    <col min="6" max="6" width="16.42578125" bestFit="1" customWidth="1"/>
    <col min="7" max="7" width="10.140625" bestFit="1" customWidth="1"/>
    <col min="8" max="8" width="15.7109375" bestFit="1" customWidth="1"/>
    <col min="9" max="9" width="4.28515625" bestFit="1" customWidth="1"/>
    <col min="10" max="10" width="16.28515625" bestFit="1" customWidth="1"/>
    <col min="11" max="11" width="18.42578125" bestFit="1" customWidth="1"/>
    <col min="12" max="12" width="19.140625" bestFit="1" customWidth="1"/>
    <col min="13" max="13" width="18.42578125" bestFit="1" customWidth="1"/>
    <col min="14" max="14" width="13.7109375" bestFit="1" customWidth="1"/>
    <col min="15" max="15" width="17.42578125" bestFit="1" customWidth="1"/>
    <col min="16" max="16" width="13.85546875" bestFit="1" customWidth="1"/>
    <col min="17" max="17" width="15.28515625" bestFit="1" customWidth="1"/>
    <col min="18" max="18" width="16.85546875" bestFit="1" customWidth="1"/>
    <col min="19" max="19" width="17.5703125" bestFit="1" customWidth="1"/>
    <col min="20" max="20" width="17.28515625" bestFit="1" customWidth="1"/>
    <col min="21" max="21" width="19.42578125" customWidth="1"/>
    <col min="22" max="22" width="15.7109375" bestFit="1" customWidth="1"/>
    <col min="23" max="23" width="18.5703125" bestFit="1" customWidth="1"/>
    <col min="24" max="24" width="10.28515625" bestFit="1" customWidth="1"/>
  </cols>
  <sheetData>
    <row r="1" spans="1:24">
      <c r="A1" s="21" t="s">
        <v>298</v>
      </c>
      <c r="B1" s="23" t="s">
        <v>297</v>
      </c>
      <c r="C1" s="25" t="s">
        <v>299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3" t="s">
        <v>300</v>
      </c>
    </row>
    <row r="2" spans="1:24">
      <c r="A2" s="22"/>
      <c r="B2" s="24"/>
      <c r="C2" s="2" t="s">
        <v>4</v>
      </c>
      <c r="D2" s="2" t="s">
        <v>15</v>
      </c>
      <c r="E2" s="5" t="s">
        <v>36</v>
      </c>
      <c r="F2" s="2" t="s">
        <v>50</v>
      </c>
      <c r="G2" s="2" t="s">
        <v>67</v>
      </c>
      <c r="H2" s="2" t="s">
        <v>83</v>
      </c>
      <c r="I2" s="2" t="s">
        <v>99</v>
      </c>
      <c r="J2" s="2" t="s">
        <v>114</v>
      </c>
      <c r="K2" s="2" t="s">
        <v>126</v>
      </c>
      <c r="L2" s="2" t="s">
        <v>139</v>
      </c>
      <c r="M2" s="2" t="s">
        <v>152</v>
      </c>
      <c r="N2" s="2" t="s">
        <v>173</v>
      </c>
      <c r="O2" s="2" t="s">
        <v>304</v>
      </c>
      <c r="P2" s="2" t="s">
        <v>199</v>
      </c>
      <c r="Q2" s="2" t="s">
        <v>214</v>
      </c>
      <c r="R2" s="2" t="s">
        <v>226</v>
      </c>
      <c r="S2" s="2" t="s">
        <v>240</v>
      </c>
      <c r="T2" s="2" t="s">
        <v>254</v>
      </c>
      <c r="U2" s="2" t="s">
        <v>268</v>
      </c>
      <c r="V2" s="2" t="s">
        <v>281</v>
      </c>
      <c r="W2" s="10" t="s">
        <v>305</v>
      </c>
      <c r="X2" s="25"/>
    </row>
    <row r="3" spans="1:24">
      <c r="A3" s="13">
        <v>1</v>
      </c>
      <c r="B3" s="13" t="s">
        <v>127</v>
      </c>
      <c r="C3" s="15"/>
      <c r="D3" s="15"/>
      <c r="E3" s="15"/>
      <c r="F3" s="15">
        <v>7</v>
      </c>
      <c r="G3" s="15">
        <v>10</v>
      </c>
      <c r="H3" s="15"/>
      <c r="I3" s="15">
        <v>10</v>
      </c>
      <c r="J3" s="15">
        <v>10</v>
      </c>
      <c r="K3" s="15"/>
      <c r="L3" s="15">
        <v>1</v>
      </c>
      <c r="M3" s="15">
        <v>7</v>
      </c>
      <c r="N3" s="15">
        <v>7</v>
      </c>
      <c r="O3" s="15"/>
      <c r="P3" s="15"/>
      <c r="Q3" s="15">
        <v>3</v>
      </c>
      <c r="R3" s="15">
        <v>10</v>
      </c>
      <c r="S3" s="15"/>
      <c r="T3" s="15"/>
      <c r="U3" s="15">
        <v>7</v>
      </c>
      <c r="V3" s="15">
        <v>10</v>
      </c>
      <c r="W3" s="15"/>
      <c r="X3" s="13">
        <f t="shared" ref="X3:X32" si="0">SUM(C3:W3)</f>
        <v>82</v>
      </c>
    </row>
    <row r="4" spans="1:24">
      <c r="A4" s="13">
        <v>2</v>
      </c>
      <c r="B4" s="13" t="s">
        <v>227</v>
      </c>
      <c r="C4" s="15">
        <v>7</v>
      </c>
      <c r="D4" s="14" t="s">
        <v>301</v>
      </c>
      <c r="E4" s="15"/>
      <c r="F4" s="15"/>
      <c r="G4" s="15">
        <v>3</v>
      </c>
      <c r="H4" s="15"/>
      <c r="I4" s="15"/>
      <c r="J4" s="15">
        <v>1</v>
      </c>
      <c r="K4" s="15"/>
      <c r="L4" s="15"/>
      <c r="M4" s="15"/>
      <c r="N4" s="15">
        <v>10</v>
      </c>
      <c r="O4" s="15"/>
      <c r="P4" s="15">
        <v>7</v>
      </c>
      <c r="Q4" s="15">
        <v>10</v>
      </c>
      <c r="R4" s="15">
        <v>3</v>
      </c>
      <c r="S4" s="15">
        <v>5</v>
      </c>
      <c r="T4" s="15">
        <v>3</v>
      </c>
      <c r="U4" s="15"/>
      <c r="V4" s="15"/>
      <c r="W4" s="15">
        <v>10</v>
      </c>
      <c r="X4" s="13">
        <f t="shared" si="0"/>
        <v>59</v>
      </c>
    </row>
    <row r="5" spans="1:24">
      <c r="A5" s="13">
        <v>3</v>
      </c>
      <c r="B5" s="13" t="s">
        <v>102</v>
      </c>
      <c r="C5" s="14" t="s">
        <v>301</v>
      </c>
      <c r="D5" s="15">
        <v>3</v>
      </c>
      <c r="E5" s="15"/>
      <c r="F5" s="15">
        <v>3</v>
      </c>
      <c r="G5" s="15">
        <v>5</v>
      </c>
      <c r="H5" s="15"/>
      <c r="I5" s="15"/>
      <c r="J5" s="15">
        <v>5</v>
      </c>
      <c r="K5" s="15">
        <v>7</v>
      </c>
      <c r="L5" s="15">
        <v>3</v>
      </c>
      <c r="M5" s="15"/>
      <c r="N5" s="15"/>
      <c r="O5" s="15">
        <v>3</v>
      </c>
      <c r="P5" s="15">
        <v>10</v>
      </c>
      <c r="Q5" s="15"/>
      <c r="R5" s="15"/>
      <c r="S5" s="15">
        <v>7</v>
      </c>
      <c r="T5" s="15"/>
      <c r="U5" s="15"/>
      <c r="V5" s="15">
        <v>5</v>
      </c>
      <c r="W5" s="15"/>
      <c r="X5" s="13">
        <f t="shared" si="0"/>
        <v>51</v>
      </c>
    </row>
    <row r="6" spans="1:24">
      <c r="A6" s="13">
        <v>4</v>
      </c>
      <c r="B6" s="13" t="s">
        <v>52</v>
      </c>
      <c r="C6" s="15">
        <v>1</v>
      </c>
      <c r="D6" s="15"/>
      <c r="E6" s="15"/>
      <c r="F6" s="15">
        <v>10</v>
      </c>
      <c r="G6" s="15"/>
      <c r="H6" s="15"/>
      <c r="I6" s="15"/>
      <c r="J6" s="15"/>
      <c r="K6" s="15"/>
      <c r="L6" s="15"/>
      <c r="M6" s="15"/>
      <c r="N6" s="15"/>
      <c r="O6" s="15">
        <v>7</v>
      </c>
      <c r="P6" s="15"/>
      <c r="Q6" s="15">
        <v>7</v>
      </c>
      <c r="R6" s="15"/>
      <c r="S6" s="15">
        <v>3</v>
      </c>
      <c r="T6" s="15">
        <v>7</v>
      </c>
      <c r="U6" s="15"/>
      <c r="V6" s="15"/>
      <c r="W6" s="15">
        <v>10</v>
      </c>
      <c r="X6" s="13">
        <f t="shared" si="0"/>
        <v>45</v>
      </c>
    </row>
    <row r="7" spans="1:24">
      <c r="A7" s="13">
        <v>5</v>
      </c>
      <c r="B7" s="13" t="s">
        <v>171</v>
      </c>
      <c r="C7" s="15"/>
      <c r="D7" s="15"/>
      <c r="E7" s="15"/>
      <c r="F7" s="15"/>
      <c r="G7" s="15">
        <v>1</v>
      </c>
      <c r="H7" s="15"/>
      <c r="I7" s="15">
        <v>7</v>
      </c>
      <c r="J7" s="15"/>
      <c r="K7" s="15">
        <v>5</v>
      </c>
      <c r="L7" s="15">
        <v>5</v>
      </c>
      <c r="M7" s="15">
        <v>10</v>
      </c>
      <c r="N7" s="15"/>
      <c r="O7" s="15"/>
      <c r="P7" s="15">
        <v>3</v>
      </c>
      <c r="Q7" s="14" t="s">
        <v>301</v>
      </c>
      <c r="R7" s="15"/>
      <c r="S7" s="15"/>
      <c r="T7" s="15"/>
      <c r="U7" s="15">
        <v>10</v>
      </c>
      <c r="V7" s="15"/>
      <c r="W7" s="15"/>
      <c r="X7" s="13">
        <f t="shared" si="0"/>
        <v>41</v>
      </c>
    </row>
    <row r="8" spans="1:24">
      <c r="A8" s="13">
        <v>6</v>
      </c>
      <c r="B8" s="13" t="s">
        <v>140</v>
      </c>
      <c r="C8" s="15"/>
      <c r="D8" s="15">
        <v>10</v>
      </c>
      <c r="E8" s="15"/>
      <c r="F8" s="15"/>
      <c r="G8" s="15"/>
      <c r="H8" s="15">
        <v>5</v>
      </c>
      <c r="I8" s="15"/>
      <c r="J8" s="15"/>
      <c r="K8" s="15"/>
      <c r="L8" s="15"/>
      <c r="M8" s="15"/>
      <c r="N8" s="15"/>
      <c r="O8" s="15"/>
      <c r="P8" s="15"/>
      <c r="Q8" s="15">
        <v>5</v>
      </c>
      <c r="R8" s="15">
        <v>5</v>
      </c>
      <c r="S8" s="15">
        <v>10</v>
      </c>
      <c r="T8" s="15"/>
      <c r="U8" s="15"/>
      <c r="V8" s="15"/>
      <c r="W8" s="15"/>
      <c r="X8" s="13">
        <f t="shared" si="0"/>
        <v>35</v>
      </c>
    </row>
    <row r="9" spans="1:24">
      <c r="A9" s="13">
        <v>7</v>
      </c>
      <c r="B9" s="13" t="s">
        <v>185</v>
      </c>
      <c r="C9" s="15"/>
      <c r="D9" s="15"/>
      <c r="E9" s="15"/>
      <c r="F9" s="15">
        <v>5</v>
      </c>
      <c r="G9" s="15"/>
      <c r="H9" s="15">
        <v>10</v>
      </c>
      <c r="I9" s="15"/>
      <c r="J9" s="15">
        <v>7</v>
      </c>
      <c r="K9" s="15"/>
      <c r="L9" s="15">
        <v>10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3">
        <f t="shared" si="0"/>
        <v>32</v>
      </c>
    </row>
    <row r="10" spans="1:24">
      <c r="A10" s="2">
        <v>8</v>
      </c>
      <c r="B10" s="2" t="s">
        <v>85</v>
      </c>
      <c r="C10" s="1">
        <v>10</v>
      </c>
      <c r="D10" s="1">
        <v>7</v>
      </c>
      <c r="E10" s="1"/>
      <c r="F10" s="7" t="s">
        <v>301</v>
      </c>
      <c r="G10" s="1"/>
      <c r="H10" s="1"/>
      <c r="I10" s="1"/>
      <c r="J10" s="1"/>
      <c r="K10" s="1"/>
      <c r="L10" s="1">
        <v>7</v>
      </c>
      <c r="M10" s="1"/>
      <c r="N10" s="1">
        <v>1</v>
      </c>
      <c r="O10" s="1"/>
      <c r="P10" s="1"/>
      <c r="Q10" s="1">
        <v>1</v>
      </c>
      <c r="R10" s="1"/>
      <c r="S10" s="1"/>
      <c r="T10" s="1">
        <v>5</v>
      </c>
      <c r="U10" s="1"/>
      <c r="V10" s="1"/>
      <c r="W10" s="1"/>
      <c r="X10" s="2">
        <f t="shared" si="0"/>
        <v>31</v>
      </c>
    </row>
    <row r="11" spans="1:24">
      <c r="A11" s="2">
        <v>9</v>
      </c>
      <c r="B11" s="2" t="s">
        <v>110</v>
      </c>
      <c r="C11" s="1">
        <v>3</v>
      </c>
      <c r="D11" s="1"/>
      <c r="E11" s="1"/>
      <c r="F11" s="1"/>
      <c r="G11" s="1"/>
      <c r="H11" s="1">
        <v>7</v>
      </c>
      <c r="I11" s="1"/>
      <c r="J11" s="1"/>
      <c r="K11" s="1"/>
      <c r="L11" s="1"/>
      <c r="M11" s="1"/>
      <c r="N11" s="1"/>
      <c r="O11" s="8">
        <v>5</v>
      </c>
      <c r="P11" s="1">
        <v>1</v>
      </c>
      <c r="Q11" s="1"/>
      <c r="R11" s="1"/>
      <c r="S11" s="1"/>
      <c r="T11" s="1"/>
      <c r="U11" s="1">
        <v>3</v>
      </c>
      <c r="V11" s="1"/>
      <c r="W11" s="1">
        <v>10</v>
      </c>
      <c r="X11" s="2">
        <f t="shared" si="0"/>
        <v>29</v>
      </c>
    </row>
    <row r="12" spans="1:24">
      <c r="A12" s="2">
        <v>10</v>
      </c>
      <c r="B12" s="2" t="s">
        <v>20</v>
      </c>
      <c r="C12" s="1"/>
      <c r="D12" s="1"/>
      <c r="E12" s="1"/>
      <c r="F12" s="1"/>
      <c r="G12" s="1"/>
      <c r="H12" s="1"/>
      <c r="I12" s="1"/>
      <c r="J12" s="1"/>
      <c r="K12" s="1">
        <v>10</v>
      </c>
      <c r="L12" s="1"/>
      <c r="M12" s="1"/>
      <c r="N12" s="1"/>
      <c r="O12" s="1"/>
      <c r="P12" s="1"/>
      <c r="Q12" s="1"/>
      <c r="R12" s="1">
        <v>7</v>
      </c>
      <c r="S12" s="1"/>
      <c r="T12" s="1"/>
      <c r="U12" s="1"/>
      <c r="V12" s="1">
        <v>3</v>
      </c>
      <c r="W12" s="1">
        <v>5</v>
      </c>
      <c r="X12" s="2">
        <f t="shared" si="0"/>
        <v>25</v>
      </c>
    </row>
    <row r="13" spans="1:24">
      <c r="A13" s="2">
        <v>11</v>
      </c>
      <c r="B13" s="2" t="s">
        <v>165</v>
      </c>
      <c r="C13" s="1"/>
      <c r="D13" s="1">
        <v>5</v>
      </c>
      <c r="E13" s="1"/>
      <c r="F13" s="1"/>
      <c r="G13" s="1">
        <v>7</v>
      </c>
      <c r="H13" s="1">
        <v>1</v>
      </c>
      <c r="I13" s="1"/>
      <c r="J13" s="1"/>
      <c r="K13" s="1">
        <v>1</v>
      </c>
      <c r="L13" s="1"/>
      <c r="M13" s="1">
        <v>1</v>
      </c>
      <c r="N13" s="1">
        <v>3</v>
      </c>
      <c r="O13" s="1"/>
      <c r="P13" s="1"/>
      <c r="Q13" s="1"/>
      <c r="R13" s="1"/>
      <c r="S13" s="1"/>
      <c r="T13" s="1"/>
      <c r="U13" s="1">
        <v>5</v>
      </c>
      <c r="V13" s="1"/>
      <c r="W13" s="1"/>
      <c r="X13" s="2">
        <f t="shared" si="0"/>
        <v>23</v>
      </c>
    </row>
    <row r="14" spans="1:24">
      <c r="A14" s="2">
        <v>12</v>
      </c>
      <c r="B14" s="2" t="s">
        <v>295</v>
      </c>
      <c r="C14" s="1"/>
      <c r="D14" s="1"/>
      <c r="E14" s="1"/>
      <c r="F14" s="1">
        <v>1</v>
      </c>
      <c r="G14" s="1"/>
      <c r="H14" s="1">
        <v>3</v>
      </c>
      <c r="I14" s="1">
        <v>3</v>
      </c>
      <c r="J14" s="1"/>
      <c r="K14" s="1">
        <v>3</v>
      </c>
      <c r="L14" s="1"/>
      <c r="M14" s="1"/>
      <c r="N14" s="1">
        <v>5</v>
      </c>
      <c r="O14" s="1">
        <v>1</v>
      </c>
      <c r="P14" s="1"/>
      <c r="Q14" s="1"/>
      <c r="R14" s="1"/>
      <c r="S14" s="1">
        <v>1</v>
      </c>
      <c r="T14" s="1"/>
      <c r="U14" s="1"/>
      <c r="V14" s="1"/>
      <c r="W14" s="1"/>
      <c r="X14" s="2">
        <f t="shared" si="0"/>
        <v>17</v>
      </c>
    </row>
    <row r="15" spans="1:24">
      <c r="A15" s="2">
        <v>13</v>
      </c>
      <c r="B15" s="2" t="s">
        <v>106</v>
      </c>
      <c r="C15" s="1"/>
      <c r="D15" s="1"/>
      <c r="E15" s="1"/>
      <c r="F15" s="1"/>
      <c r="G15" s="1"/>
      <c r="H15" s="1"/>
      <c r="I15" s="1">
        <v>5</v>
      </c>
      <c r="J15" s="1"/>
      <c r="K15" s="7" t="s">
        <v>301</v>
      </c>
      <c r="L15" s="1"/>
      <c r="M15" s="7" t="s">
        <v>301</v>
      </c>
      <c r="N15" s="1"/>
      <c r="O15" s="1">
        <v>10</v>
      </c>
      <c r="P15" s="1"/>
      <c r="Q15" s="1"/>
      <c r="R15" s="1"/>
      <c r="S15" s="1"/>
      <c r="T15" s="1"/>
      <c r="U15" s="1"/>
      <c r="V15" s="1"/>
      <c r="W15" s="1"/>
      <c r="X15" s="2">
        <f t="shared" si="0"/>
        <v>15</v>
      </c>
    </row>
    <row r="16" spans="1:24">
      <c r="A16" s="2">
        <v>14</v>
      </c>
      <c r="B16" s="2" t="s">
        <v>161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>
        <v>10</v>
      </c>
      <c r="U16" s="1">
        <v>1</v>
      </c>
      <c r="V16" s="1"/>
      <c r="W16" s="1"/>
      <c r="X16" s="2">
        <f t="shared" si="0"/>
        <v>11</v>
      </c>
    </row>
    <row r="17" spans="1:24">
      <c r="A17" s="2">
        <v>15</v>
      </c>
      <c r="B17" s="2" t="s">
        <v>242</v>
      </c>
      <c r="C17" s="1"/>
      <c r="D17" s="1">
        <v>1</v>
      </c>
      <c r="E17" s="1"/>
      <c r="F17" s="1"/>
      <c r="G17" s="1"/>
      <c r="H17" s="1"/>
      <c r="I17" s="1"/>
      <c r="J17" s="1"/>
      <c r="K17" s="1"/>
      <c r="L17" s="1"/>
      <c r="M17" s="1">
        <v>3</v>
      </c>
      <c r="N17" s="1"/>
      <c r="O17" s="1"/>
      <c r="P17" s="1">
        <v>5</v>
      </c>
      <c r="Q17" s="1"/>
      <c r="R17" s="7" t="s">
        <v>301</v>
      </c>
      <c r="S17" s="1"/>
      <c r="T17" s="1"/>
      <c r="U17" s="1"/>
      <c r="V17" s="1"/>
      <c r="W17" s="1"/>
      <c r="X17" s="2">
        <f t="shared" si="0"/>
        <v>9</v>
      </c>
    </row>
    <row r="18" spans="1:24">
      <c r="A18" s="2">
        <v>16</v>
      </c>
      <c r="B18" s="2" t="s">
        <v>68</v>
      </c>
      <c r="C18" s="1"/>
      <c r="D18" s="1"/>
      <c r="E18" s="1"/>
      <c r="F18" s="1"/>
      <c r="G18" s="1"/>
      <c r="H18" s="1"/>
      <c r="I18" s="1">
        <v>1</v>
      </c>
      <c r="J18" s="1"/>
      <c r="K18" s="1"/>
      <c r="L18" s="1"/>
      <c r="M18" s="1">
        <v>5</v>
      </c>
      <c r="N18" s="1"/>
      <c r="O18" s="1"/>
      <c r="P18" s="1"/>
      <c r="Q18" s="1"/>
      <c r="R18" s="1">
        <v>1</v>
      </c>
      <c r="S18" s="1"/>
      <c r="T18" s="1"/>
      <c r="U18" s="7" t="s">
        <v>301</v>
      </c>
      <c r="V18" s="1"/>
      <c r="W18" s="1"/>
      <c r="X18" s="2">
        <f t="shared" si="0"/>
        <v>7</v>
      </c>
    </row>
    <row r="19" spans="1:24">
      <c r="A19" s="2">
        <v>17</v>
      </c>
      <c r="B19" s="2" t="s">
        <v>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v>7</v>
      </c>
      <c r="W19" s="1"/>
      <c r="X19" s="2">
        <f t="shared" si="0"/>
        <v>7</v>
      </c>
    </row>
    <row r="20" spans="1:24">
      <c r="A20" s="2">
        <v>18</v>
      </c>
      <c r="B20" s="2" t="s">
        <v>21</v>
      </c>
      <c r="C20" s="1">
        <v>5</v>
      </c>
      <c r="D20" s="1"/>
      <c r="E20" s="1"/>
      <c r="F20" s="1"/>
      <c r="G20" s="1"/>
      <c r="H20" s="7" t="s">
        <v>301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">
        <f t="shared" si="0"/>
        <v>5</v>
      </c>
    </row>
    <row r="21" spans="1:24">
      <c r="A21" s="2">
        <v>19</v>
      </c>
      <c r="B21" s="2" t="s">
        <v>115</v>
      </c>
      <c r="C21" s="1"/>
      <c r="D21" s="1"/>
      <c r="E21" s="1"/>
      <c r="F21" s="1"/>
      <c r="G21" s="1"/>
      <c r="H21" s="1"/>
      <c r="I21" s="1"/>
      <c r="J21" s="1">
        <v>3</v>
      </c>
      <c r="K21" s="1"/>
      <c r="L21" s="1"/>
      <c r="M21" s="1"/>
      <c r="N21" s="1"/>
      <c r="O21" s="1"/>
      <c r="P21" s="1"/>
      <c r="Q21" s="1"/>
      <c r="R21" s="1"/>
      <c r="S21" s="1"/>
      <c r="T21" s="1">
        <v>1</v>
      </c>
      <c r="U21" s="1"/>
      <c r="V21" s="1"/>
      <c r="W21" s="1"/>
      <c r="X21" s="2">
        <f t="shared" si="0"/>
        <v>4</v>
      </c>
    </row>
    <row r="22" spans="1:24">
      <c r="A22" s="2">
        <v>20</v>
      </c>
      <c r="B22" s="2" t="s">
        <v>27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v>1</v>
      </c>
      <c r="W22" s="1"/>
      <c r="X22" s="2">
        <f t="shared" si="0"/>
        <v>1</v>
      </c>
    </row>
    <row r="23" spans="1:24">
      <c r="A23" s="5">
        <v>21</v>
      </c>
      <c r="B23" s="5" t="s">
        <v>269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>
        <f t="shared" si="0"/>
        <v>0</v>
      </c>
    </row>
    <row r="24" spans="1:24">
      <c r="A24" s="2">
        <v>22</v>
      </c>
      <c r="B24" s="2" t="s">
        <v>215</v>
      </c>
      <c r="C24" s="1"/>
      <c r="D24" s="1"/>
      <c r="E24" s="1"/>
      <c r="F24" s="1"/>
      <c r="G24" s="1"/>
      <c r="H24" s="1"/>
      <c r="I24" s="1"/>
      <c r="J24" s="1"/>
      <c r="K24" s="1"/>
      <c r="L24" s="7" t="s">
        <v>301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">
        <f t="shared" si="0"/>
        <v>0</v>
      </c>
    </row>
    <row r="25" spans="1:24">
      <c r="A25" s="2">
        <v>23</v>
      </c>
      <c r="B25" s="2" t="s">
        <v>155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">
        <f t="shared" si="0"/>
        <v>0</v>
      </c>
    </row>
    <row r="26" spans="1:24">
      <c r="A26" s="2">
        <v>24</v>
      </c>
      <c r="B26" s="2" t="s">
        <v>266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">
        <f t="shared" si="0"/>
        <v>0</v>
      </c>
    </row>
    <row r="27" spans="1:24">
      <c r="A27" s="2">
        <v>25</v>
      </c>
      <c r="B27" s="2" t="s">
        <v>200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">
        <f t="shared" si="0"/>
        <v>0</v>
      </c>
    </row>
    <row r="28" spans="1:24">
      <c r="A28" s="2">
        <v>26</v>
      </c>
      <c r="B28" s="2" t="s">
        <v>255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7" t="s">
        <v>301</v>
      </c>
      <c r="W28" s="1"/>
      <c r="X28" s="2">
        <f t="shared" si="0"/>
        <v>0</v>
      </c>
    </row>
    <row r="29" spans="1:24">
      <c r="A29" s="5">
        <v>27</v>
      </c>
      <c r="B29" s="5" t="s">
        <v>174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>
        <f t="shared" si="0"/>
        <v>0</v>
      </c>
    </row>
    <row r="30" spans="1:24">
      <c r="A30" s="9">
        <v>28</v>
      </c>
      <c r="B30" s="2" t="s">
        <v>191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>
        <f t="shared" si="0"/>
        <v>0</v>
      </c>
    </row>
    <row r="31" spans="1:24">
      <c r="A31" s="2">
        <v>29</v>
      </c>
      <c r="B31" s="2" t="s">
        <v>39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">
        <f t="shared" si="0"/>
        <v>0</v>
      </c>
    </row>
    <row r="32" spans="1:24">
      <c r="A32" s="5">
        <v>30</v>
      </c>
      <c r="B32" s="5" t="s">
        <v>282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5">
        <f t="shared" si="0"/>
        <v>0</v>
      </c>
    </row>
    <row r="34" spans="2:2">
      <c r="B34" s="18" t="s">
        <v>328</v>
      </c>
    </row>
    <row r="35" spans="2:2">
      <c r="B35" s="19" t="s">
        <v>327</v>
      </c>
    </row>
    <row r="36" spans="2:2">
      <c r="B36" s="20" t="s">
        <v>329</v>
      </c>
    </row>
  </sheetData>
  <sortState ref="B3:X32">
    <sortCondition descending="1" ref="X32"/>
  </sortState>
  <mergeCells count="4">
    <mergeCell ref="A1:A2"/>
    <mergeCell ref="B1:B2"/>
    <mergeCell ref="X1:X2"/>
    <mergeCell ref="C1:W1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6"/>
  <sheetViews>
    <sheetView zoomScaleNormal="100" workbookViewId="0">
      <pane xSplit="2" ySplit="2" topLeftCell="X3" activePane="bottomRight" state="frozen"/>
      <selection pane="topRight" activeCell="C1" sqref="C1"/>
      <selection pane="bottomLeft" activeCell="A3" sqref="A3"/>
      <selection pane="bottomRight" activeCell="AN8" sqref="AN8"/>
    </sheetView>
  </sheetViews>
  <sheetFormatPr defaultRowHeight="15"/>
  <cols>
    <col min="1" max="1" width="3" bestFit="1" customWidth="1"/>
    <col min="2" max="2" width="41.140625" bestFit="1" customWidth="1"/>
    <col min="3" max="3" width="19.42578125" bestFit="1" customWidth="1"/>
    <col min="4" max="4" width="20" bestFit="1" customWidth="1"/>
    <col min="5" max="5" width="12.5703125" bestFit="1" customWidth="1"/>
    <col min="6" max="6" width="20.85546875" bestFit="1" customWidth="1"/>
    <col min="7" max="7" width="11.42578125" bestFit="1" customWidth="1"/>
    <col min="8" max="8" width="24.7109375" bestFit="1" customWidth="1"/>
    <col min="9" max="9" width="16" bestFit="1" customWidth="1"/>
    <col min="10" max="10" width="13.7109375" bestFit="1" customWidth="1"/>
    <col min="11" max="11" width="17.42578125" bestFit="1" customWidth="1"/>
    <col min="12" max="12" width="17.7109375" bestFit="1" customWidth="1"/>
    <col min="13" max="13" width="18.7109375" bestFit="1" customWidth="1"/>
    <col min="14" max="14" width="7.28515625" bestFit="1" customWidth="1"/>
    <col min="15" max="15" width="12.42578125" bestFit="1" customWidth="1"/>
    <col min="16" max="16" width="14.7109375" bestFit="1" customWidth="1"/>
    <col min="17" max="17" width="8.28515625" bestFit="1" customWidth="1"/>
    <col min="18" max="18" width="9.42578125" bestFit="1" customWidth="1"/>
    <col min="19" max="19" width="16.28515625" bestFit="1" customWidth="1"/>
    <col min="20" max="20" width="15.42578125" bestFit="1" customWidth="1"/>
    <col min="21" max="21" width="18" bestFit="1" customWidth="1"/>
    <col min="22" max="22" width="12.42578125" bestFit="1" customWidth="1"/>
    <col min="23" max="23" width="20.7109375" bestFit="1" customWidth="1"/>
    <col min="24" max="24" width="10.28515625" bestFit="1" customWidth="1"/>
  </cols>
  <sheetData>
    <row r="1" spans="1:24">
      <c r="A1" s="21" t="s">
        <v>298</v>
      </c>
      <c r="B1" s="23" t="s">
        <v>297</v>
      </c>
      <c r="C1" s="25" t="s">
        <v>299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3" t="s">
        <v>300</v>
      </c>
    </row>
    <row r="2" spans="1:24">
      <c r="A2" s="22"/>
      <c r="B2" s="24"/>
      <c r="C2" s="2" t="s">
        <v>6</v>
      </c>
      <c r="D2" s="2" t="s">
        <v>22</v>
      </c>
      <c r="E2" s="2" t="s">
        <v>40</v>
      </c>
      <c r="F2" s="2" t="s">
        <v>53</v>
      </c>
      <c r="G2" s="2" t="s">
        <v>69</v>
      </c>
      <c r="H2" s="2" t="s">
        <v>86</v>
      </c>
      <c r="I2" s="2" t="s">
        <v>103</v>
      </c>
      <c r="J2" s="2" t="s">
        <v>116</v>
      </c>
      <c r="K2" s="2" t="s">
        <v>128</v>
      </c>
      <c r="L2" s="2" t="s">
        <v>141</v>
      </c>
      <c r="M2" s="2" t="s">
        <v>156</v>
      </c>
      <c r="N2" s="5" t="s">
        <v>175</v>
      </c>
      <c r="O2" s="2" t="s">
        <v>186</v>
      </c>
      <c r="P2" s="2" t="s">
        <v>201</v>
      </c>
      <c r="Q2" s="2" t="s">
        <v>216</v>
      </c>
      <c r="R2" s="2" t="s">
        <v>228</v>
      </c>
      <c r="S2" s="2" t="s">
        <v>243</v>
      </c>
      <c r="T2" s="2" t="s">
        <v>256</v>
      </c>
      <c r="U2" s="5" t="s">
        <v>270</v>
      </c>
      <c r="V2" s="5" t="s">
        <v>283</v>
      </c>
      <c r="W2" s="16" t="s">
        <v>306</v>
      </c>
      <c r="X2" s="25"/>
    </row>
    <row r="3" spans="1:24">
      <c r="A3" s="13">
        <v>1</v>
      </c>
      <c r="B3" s="13" t="s">
        <v>271</v>
      </c>
      <c r="C3" s="15">
        <v>10</v>
      </c>
      <c r="D3" s="15"/>
      <c r="E3" s="15">
        <v>10</v>
      </c>
      <c r="F3" s="15"/>
      <c r="G3" s="15">
        <v>10</v>
      </c>
      <c r="H3" s="14" t="s">
        <v>301</v>
      </c>
      <c r="I3" s="15">
        <v>10</v>
      </c>
      <c r="J3" s="15">
        <v>7</v>
      </c>
      <c r="K3" s="15">
        <v>10</v>
      </c>
      <c r="L3" s="15"/>
      <c r="M3" s="15"/>
      <c r="N3" s="15"/>
      <c r="O3" s="15">
        <v>10</v>
      </c>
      <c r="P3" s="15">
        <v>7</v>
      </c>
      <c r="Q3" s="15"/>
      <c r="R3" s="15">
        <v>10</v>
      </c>
      <c r="S3" s="15">
        <v>10</v>
      </c>
      <c r="T3" s="15"/>
      <c r="U3" s="15"/>
      <c r="V3" s="15">
        <v>0</v>
      </c>
      <c r="W3" s="15">
        <v>5</v>
      </c>
      <c r="X3" s="13">
        <f t="shared" ref="X3:X32" si="0">SUM(C3:W3)</f>
        <v>99</v>
      </c>
    </row>
    <row r="4" spans="1:24">
      <c r="A4" s="13">
        <v>2</v>
      </c>
      <c r="B4" s="13" t="s">
        <v>238</v>
      </c>
      <c r="C4" s="15">
        <v>7</v>
      </c>
      <c r="D4" s="15"/>
      <c r="E4" s="15"/>
      <c r="F4" s="15">
        <v>5</v>
      </c>
      <c r="G4" s="15">
        <v>7</v>
      </c>
      <c r="H4" s="15">
        <v>7</v>
      </c>
      <c r="I4" s="15">
        <v>3</v>
      </c>
      <c r="J4" s="15">
        <v>10</v>
      </c>
      <c r="K4" s="15"/>
      <c r="L4" s="15">
        <v>7</v>
      </c>
      <c r="M4" s="14" t="s">
        <v>301</v>
      </c>
      <c r="N4" s="15"/>
      <c r="O4" s="15"/>
      <c r="P4" s="15">
        <v>10</v>
      </c>
      <c r="Q4" s="15">
        <v>5</v>
      </c>
      <c r="R4" s="15"/>
      <c r="S4" s="15">
        <v>7</v>
      </c>
      <c r="T4" s="15">
        <v>10</v>
      </c>
      <c r="U4" s="15"/>
      <c r="V4" s="15">
        <v>0</v>
      </c>
      <c r="W4" s="15"/>
      <c r="X4" s="13">
        <f t="shared" si="0"/>
        <v>78</v>
      </c>
    </row>
    <row r="5" spans="1:24">
      <c r="A5" s="13">
        <v>3</v>
      </c>
      <c r="B5" s="13" t="s">
        <v>109</v>
      </c>
      <c r="C5" s="15"/>
      <c r="D5" s="15"/>
      <c r="E5" s="15"/>
      <c r="F5" s="15">
        <v>10</v>
      </c>
      <c r="G5" s="15"/>
      <c r="H5" s="15"/>
      <c r="I5" s="15"/>
      <c r="J5" s="15"/>
      <c r="K5" s="15"/>
      <c r="L5" s="15">
        <v>5</v>
      </c>
      <c r="M5" s="15">
        <v>10</v>
      </c>
      <c r="N5" s="15"/>
      <c r="O5" s="15">
        <v>1</v>
      </c>
      <c r="P5" s="15">
        <v>1</v>
      </c>
      <c r="Q5" s="15">
        <v>7</v>
      </c>
      <c r="R5" s="15"/>
      <c r="S5" s="15">
        <v>3</v>
      </c>
      <c r="T5" s="15">
        <v>7</v>
      </c>
      <c r="U5" s="15"/>
      <c r="V5" s="15">
        <v>0</v>
      </c>
      <c r="W5" s="15">
        <v>5</v>
      </c>
      <c r="X5" s="13">
        <f t="shared" si="0"/>
        <v>49</v>
      </c>
    </row>
    <row r="6" spans="1:24">
      <c r="A6" s="13">
        <v>4</v>
      </c>
      <c r="B6" s="13" t="s">
        <v>153</v>
      </c>
      <c r="C6" s="15"/>
      <c r="D6" s="15"/>
      <c r="E6" s="15"/>
      <c r="F6" s="15">
        <v>7</v>
      </c>
      <c r="G6" s="15"/>
      <c r="H6" s="15"/>
      <c r="I6" s="15">
        <v>5</v>
      </c>
      <c r="J6" s="15">
        <v>3</v>
      </c>
      <c r="K6" s="15"/>
      <c r="L6" s="15"/>
      <c r="M6" s="15"/>
      <c r="N6" s="15"/>
      <c r="O6" s="15"/>
      <c r="P6" s="15"/>
      <c r="Q6" s="15">
        <v>10</v>
      </c>
      <c r="R6" s="15">
        <v>7</v>
      </c>
      <c r="S6" s="15"/>
      <c r="T6" s="15"/>
      <c r="U6" s="15"/>
      <c r="V6" s="15">
        <v>0</v>
      </c>
      <c r="W6" s="15"/>
      <c r="X6" s="13">
        <f t="shared" si="0"/>
        <v>32</v>
      </c>
    </row>
    <row r="7" spans="1:24">
      <c r="A7" s="13">
        <v>5</v>
      </c>
      <c r="B7" s="13" t="s">
        <v>71</v>
      </c>
      <c r="C7" s="15">
        <v>3</v>
      </c>
      <c r="D7" s="15">
        <v>5</v>
      </c>
      <c r="E7" s="15"/>
      <c r="F7" s="15"/>
      <c r="G7" s="15">
        <v>1</v>
      </c>
      <c r="H7" s="15">
        <v>5</v>
      </c>
      <c r="I7" s="15"/>
      <c r="J7" s="15"/>
      <c r="K7" s="15">
        <v>1</v>
      </c>
      <c r="L7" s="15">
        <v>10</v>
      </c>
      <c r="M7" s="15"/>
      <c r="N7" s="15"/>
      <c r="O7" s="15"/>
      <c r="P7" s="15"/>
      <c r="Q7" s="15"/>
      <c r="R7" s="15">
        <v>3</v>
      </c>
      <c r="S7" s="15">
        <v>1</v>
      </c>
      <c r="T7" s="15"/>
      <c r="U7" s="15"/>
      <c r="V7" s="15">
        <v>0</v>
      </c>
      <c r="W7" s="15"/>
      <c r="X7" s="13">
        <f t="shared" si="0"/>
        <v>29</v>
      </c>
    </row>
    <row r="8" spans="1:24">
      <c r="A8" s="13">
        <v>6</v>
      </c>
      <c r="B8" s="13" t="s">
        <v>89</v>
      </c>
      <c r="C8" s="15">
        <v>5</v>
      </c>
      <c r="D8" s="15"/>
      <c r="E8" s="15"/>
      <c r="F8" s="15">
        <v>3</v>
      </c>
      <c r="G8" s="15"/>
      <c r="H8" s="15"/>
      <c r="I8" s="15"/>
      <c r="J8" s="15"/>
      <c r="K8" s="15">
        <v>5</v>
      </c>
      <c r="L8" s="14" t="s">
        <v>301</v>
      </c>
      <c r="M8" s="15"/>
      <c r="N8" s="15"/>
      <c r="O8" s="15"/>
      <c r="P8" s="15"/>
      <c r="Q8" s="15"/>
      <c r="R8" s="15">
        <v>1</v>
      </c>
      <c r="S8" s="15"/>
      <c r="T8" s="15">
        <v>5</v>
      </c>
      <c r="U8" s="15"/>
      <c r="V8" s="15">
        <v>0</v>
      </c>
      <c r="W8" s="15">
        <v>9</v>
      </c>
      <c r="X8" s="13">
        <f t="shared" si="0"/>
        <v>28</v>
      </c>
    </row>
    <row r="9" spans="1:24">
      <c r="A9" s="13">
        <v>7</v>
      </c>
      <c r="B9" s="13" t="s">
        <v>159</v>
      </c>
      <c r="C9" s="15">
        <v>1</v>
      </c>
      <c r="D9" s="15"/>
      <c r="E9" s="15">
        <v>7</v>
      </c>
      <c r="F9" s="15"/>
      <c r="G9" s="14" t="s">
        <v>301</v>
      </c>
      <c r="H9" s="15">
        <v>10</v>
      </c>
      <c r="I9" s="15"/>
      <c r="J9" s="15"/>
      <c r="K9" s="14" t="s">
        <v>301</v>
      </c>
      <c r="L9" s="15">
        <v>1</v>
      </c>
      <c r="M9" s="15"/>
      <c r="N9" s="15"/>
      <c r="O9" s="14" t="s">
        <v>301</v>
      </c>
      <c r="P9" s="15"/>
      <c r="Q9" s="15"/>
      <c r="R9" s="15"/>
      <c r="S9" s="15">
        <v>5</v>
      </c>
      <c r="T9" s="15"/>
      <c r="U9" s="15"/>
      <c r="V9" s="15">
        <v>0</v>
      </c>
      <c r="W9" s="15">
        <v>3</v>
      </c>
      <c r="X9" s="13">
        <f t="shared" si="0"/>
        <v>27</v>
      </c>
    </row>
    <row r="10" spans="1:24">
      <c r="A10" s="2">
        <v>8</v>
      </c>
      <c r="B10" s="2" t="s">
        <v>211</v>
      </c>
      <c r="C10" s="1"/>
      <c r="D10" s="1">
        <v>3</v>
      </c>
      <c r="E10" s="1"/>
      <c r="F10" s="1"/>
      <c r="G10" s="1">
        <v>5</v>
      </c>
      <c r="H10" s="1"/>
      <c r="I10" s="1">
        <v>7</v>
      </c>
      <c r="J10" s="1"/>
      <c r="K10" s="1">
        <v>3</v>
      </c>
      <c r="L10" s="1"/>
      <c r="M10" s="1"/>
      <c r="N10" s="1"/>
      <c r="O10" s="1"/>
      <c r="P10" s="1"/>
      <c r="Q10" s="1"/>
      <c r="R10" s="1"/>
      <c r="S10" s="1"/>
      <c r="T10" s="1">
        <v>3</v>
      </c>
      <c r="U10" s="1"/>
      <c r="V10" s="4">
        <v>0</v>
      </c>
      <c r="W10" s="1">
        <v>1</v>
      </c>
      <c r="X10" s="2">
        <f t="shared" si="0"/>
        <v>22</v>
      </c>
    </row>
    <row r="11" spans="1:24">
      <c r="A11" s="2">
        <v>9</v>
      </c>
      <c r="B11" s="2" t="s">
        <v>81</v>
      </c>
      <c r="C11" s="1"/>
      <c r="D11" s="1"/>
      <c r="E11" s="1"/>
      <c r="F11" s="1">
        <v>1</v>
      </c>
      <c r="G11" s="1">
        <v>3</v>
      </c>
      <c r="H11" s="1"/>
      <c r="I11" s="1"/>
      <c r="J11" s="1"/>
      <c r="K11" s="1">
        <v>7</v>
      </c>
      <c r="L11" s="1"/>
      <c r="M11" s="1">
        <v>3</v>
      </c>
      <c r="N11" s="1"/>
      <c r="O11" s="1"/>
      <c r="P11" s="1"/>
      <c r="Q11" s="1"/>
      <c r="R11" s="1">
        <v>5</v>
      </c>
      <c r="S11" s="1"/>
      <c r="T11" s="1"/>
      <c r="U11" s="1"/>
      <c r="V11" s="4">
        <v>0</v>
      </c>
      <c r="W11" s="1">
        <v>1</v>
      </c>
      <c r="X11" s="2">
        <f t="shared" si="0"/>
        <v>20</v>
      </c>
    </row>
    <row r="12" spans="1:24">
      <c r="A12" s="2">
        <v>10</v>
      </c>
      <c r="B12" s="2" t="s">
        <v>217</v>
      </c>
      <c r="C12" s="1"/>
      <c r="D12" s="1">
        <v>10</v>
      </c>
      <c r="E12" s="1">
        <v>1</v>
      </c>
      <c r="F12" s="1"/>
      <c r="G12" s="1"/>
      <c r="H12" s="1"/>
      <c r="I12" s="1"/>
      <c r="J12" s="1">
        <v>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4">
        <v>0</v>
      </c>
      <c r="W12" s="1"/>
      <c r="X12" s="2">
        <f t="shared" si="0"/>
        <v>16</v>
      </c>
    </row>
    <row r="13" spans="1:24">
      <c r="A13" s="2">
        <v>11</v>
      </c>
      <c r="B13" s="2" t="s">
        <v>117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v>7</v>
      </c>
      <c r="P13" s="1"/>
      <c r="Q13" s="1">
        <v>1</v>
      </c>
      <c r="R13" s="1"/>
      <c r="S13" s="1"/>
      <c r="T13" s="1"/>
      <c r="U13" s="1"/>
      <c r="V13" s="4">
        <v>0</v>
      </c>
      <c r="W13" s="1">
        <v>5</v>
      </c>
      <c r="X13" s="2">
        <f t="shared" si="0"/>
        <v>13</v>
      </c>
    </row>
    <row r="14" spans="1:24">
      <c r="A14" s="2">
        <v>12</v>
      </c>
      <c r="B14" s="2" t="s">
        <v>203</v>
      </c>
      <c r="C14" s="1"/>
      <c r="D14" s="1">
        <v>7</v>
      </c>
      <c r="E14" s="1"/>
      <c r="F14" s="1"/>
      <c r="G14" s="1"/>
      <c r="H14" s="1"/>
      <c r="I14" s="1">
        <v>1</v>
      </c>
      <c r="J14" s="1">
        <v>1</v>
      </c>
      <c r="K14" s="1"/>
      <c r="L14" s="1"/>
      <c r="M14" s="1"/>
      <c r="N14" s="1"/>
      <c r="O14" s="1">
        <v>3</v>
      </c>
      <c r="P14" s="1"/>
      <c r="Q14" s="1"/>
      <c r="R14" s="7" t="s">
        <v>301</v>
      </c>
      <c r="S14" s="1"/>
      <c r="T14" s="1"/>
      <c r="U14" s="1"/>
      <c r="V14" s="4">
        <v>0</v>
      </c>
      <c r="W14" s="1"/>
      <c r="X14" s="2">
        <f t="shared" si="0"/>
        <v>12</v>
      </c>
    </row>
    <row r="15" spans="1:24">
      <c r="A15" s="2">
        <v>13</v>
      </c>
      <c r="B15" s="2" t="s">
        <v>188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5</v>
      </c>
      <c r="P15" s="1">
        <v>5</v>
      </c>
      <c r="Q15" s="1"/>
      <c r="R15" s="1"/>
      <c r="S15" s="1"/>
      <c r="T15" s="1"/>
      <c r="U15" s="1"/>
      <c r="V15" s="4">
        <v>0</v>
      </c>
      <c r="W15" s="1"/>
      <c r="X15" s="2">
        <f t="shared" si="0"/>
        <v>10</v>
      </c>
    </row>
    <row r="16" spans="1:24">
      <c r="A16" s="5">
        <v>14</v>
      </c>
      <c r="B16" s="5" t="s">
        <v>41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>
        <v>5</v>
      </c>
      <c r="N16" s="4"/>
      <c r="O16" s="4"/>
      <c r="P16" s="4"/>
      <c r="Q16" s="4"/>
      <c r="R16" s="4"/>
      <c r="S16" s="4"/>
      <c r="T16" s="4">
        <v>1</v>
      </c>
      <c r="U16" s="4"/>
      <c r="V16" s="4">
        <v>0</v>
      </c>
      <c r="W16" s="4">
        <v>3</v>
      </c>
      <c r="X16" s="5">
        <f t="shared" si="0"/>
        <v>9</v>
      </c>
    </row>
    <row r="17" spans="1:24">
      <c r="A17" s="5">
        <v>15</v>
      </c>
      <c r="B17" s="5" t="s">
        <v>8</v>
      </c>
      <c r="C17" s="4"/>
      <c r="D17" s="4"/>
      <c r="E17" s="4">
        <v>5</v>
      </c>
      <c r="F17" s="12" t="s">
        <v>301</v>
      </c>
      <c r="G17" s="4"/>
      <c r="H17" s="4"/>
      <c r="I17" s="12" t="s">
        <v>301</v>
      </c>
      <c r="J17" s="4"/>
      <c r="K17" s="4"/>
      <c r="L17" s="4"/>
      <c r="M17" s="4"/>
      <c r="N17" s="4"/>
      <c r="O17" s="4"/>
      <c r="P17" s="4"/>
      <c r="Q17" s="12" t="s">
        <v>301</v>
      </c>
      <c r="R17" s="4"/>
      <c r="S17" s="4"/>
      <c r="T17" s="12" t="s">
        <v>301</v>
      </c>
      <c r="U17" s="4"/>
      <c r="V17" s="4">
        <v>0</v>
      </c>
      <c r="W17" s="4">
        <v>3</v>
      </c>
      <c r="X17" s="5">
        <f t="shared" si="0"/>
        <v>8</v>
      </c>
    </row>
    <row r="18" spans="1:24">
      <c r="A18" s="2">
        <v>16</v>
      </c>
      <c r="B18" s="2" t="s">
        <v>257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>
        <v>7</v>
      </c>
      <c r="N18" s="1"/>
      <c r="O18" s="1"/>
      <c r="P18" s="1"/>
      <c r="Q18" s="1"/>
      <c r="R18" s="1"/>
      <c r="S18" s="1"/>
      <c r="T18" s="1"/>
      <c r="U18" s="1"/>
      <c r="V18" s="4">
        <v>0</v>
      </c>
      <c r="W18" s="1"/>
      <c r="X18" s="2">
        <f t="shared" si="0"/>
        <v>7</v>
      </c>
    </row>
    <row r="19" spans="1:24">
      <c r="A19" s="2">
        <v>17</v>
      </c>
      <c r="B19" s="2" t="s">
        <v>176</v>
      </c>
      <c r="C19" s="1"/>
      <c r="D19" s="1"/>
      <c r="E19" s="1"/>
      <c r="F19" s="1"/>
      <c r="G19" s="1"/>
      <c r="H19" s="1">
        <v>3</v>
      </c>
      <c r="I19" s="1"/>
      <c r="J19" s="1"/>
      <c r="K19" s="1"/>
      <c r="L19" s="1"/>
      <c r="M19" s="1"/>
      <c r="N19" s="1"/>
      <c r="O19" s="1"/>
      <c r="P19" s="1"/>
      <c r="Q19" s="1">
        <v>3</v>
      </c>
      <c r="R19" s="1"/>
      <c r="S19" s="1"/>
      <c r="T19" s="1"/>
      <c r="U19" s="1"/>
      <c r="V19" s="4">
        <v>0</v>
      </c>
      <c r="W19" s="1"/>
      <c r="X19" s="2">
        <f t="shared" si="0"/>
        <v>6</v>
      </c>
    </row>
    <row r="20" spans="1:24">
      <c r="A20" s="5">
        <v>18</v>
      </c>
      <c r="B20" s="5" t="s">
        <v>129</v>
      </c>
      <c r="C20" s="4"/>
      <c r="D20" s="4"/>
      <c r="E20" s="4">
        <v>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>
        <v>0</v>
      </c>
      <c r="W20" s="4"/>
      <c r="X20" s="5">
        <f t="shared" si="0"/>
        <v>3</v>
      </c>
    </row>
    <row r="21" spans="1:24">
      <c r="A21" s="2">
        <v>19</v>
      </c>
      <c r="B21" s="2" t="s">
        <v>104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v>3</v>
      </c>
      <c r="Q21" s="1"/>
      <c r="R21" s="1"/>
      <c r="S21" s="1"/>
      <c r="T21" s="1"/>
      <c r="U21" s="1"/>
      <c r="V21" s="4">
        <v>0</v>
      </c>
      <c r="W21" s="1"/>
      <c r="X21" s="2">
        <f t="shared" si="0"/>
        <v>3</v>
      </c>
    </row>
    <row r="22" spans="1:24">
      <c r="A22" s="2">
        <v>20</v>
      </c>
      <c r="B22" s="2" t="s">
        <v>244</v>
      </c>
      <c r="C22" s="1"/>
      <c r="D22" s="1"/>
      <c r="E22" s="1"/>
      <c r="F22" s="1"/>
      <c r="G22" s="1"/>
      <c r="H22" s="1"/>
      <c r="I22" s="1"/>
      <c r="J22" s="1"/>
      <c r="K22" s="1"/>
      <c r="L22" s="1">
        <v>3</v>
      </c>
      <c r="M22" s="1"/>
      <c r="N22" s="1"/>
      <c r="O22" s="1"/>
      <c r="P22" s="1"/>
      <c r="Q22" s="1"/>
      <c r="R22" s="1"/>
      <c r="S22" s="1"/>
      <c r="T22" s="1"/>
      <c r="U22" s="1"/>
      <c r="V22" s="4">
        <v>0</v>
      </c>
      <c r="W22" s="1"/>
      <c r="X22" s="2">
        <f t="shared" si="0"/>
        <v>3</v>
      </c>
    </row>
    <row r="23" spans="1:24">
      <c r="A23" s="5">
        <v>21</v>
      </c>
      <c r="B23" s="5" t="s">
        <v>56</v>
      </c>
      <c r="C23" s="12" t="s">
        <v>301</v>
      </c>
      <c r="D23" s="4"/>
      <c r="E23" s="4"/>
      <c r="F23" s="4"/>
      <c r="G23" s="4"/>
      <c r="H23" s="4"/>
      <c r="I23" s="4"/>
      <c r="J23" s="4"/>
      <c r="K23" s="4"/>
      <c r="L23" s="4"/>
      <c r="M23" s="4">
        <v>1</v>
      </c>
      <c r="N23" s="4"/>
      <c r="O23" s="4"/>
      <c r="P23" s="4"/>
      <c r="Q23" s="4"/>
      <c r="R23" s="4"/>
      <c r="S23" s="4"/>
      <c r="T23" s="4"/>
      <c r="U23" s="4"/>
      <c r="V23" s="4">
        <v>0</v>
      </c>
      <c r="W23" s="4"/>
      <c r="X23" s="5">
        <f t="shared" si="0"/>
        <v>1</v>
      </c>
    </row>
    <row r="24" spans="1:24">
      <c r="A24" s="2">
        <v>22</v>
      </c>
      <c r="B24" s="2" t="s">
        <v>265</v>
      </c>
      <c r="C24" s="1"/>
      <c r="D24" s="1"/>
      <c r="E24" s="1"/>
      <c r="F24" s="1"/>
      <c r="G24" s="1"/>
      <c r="H24" s="1">
        <v>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>
        <v>0</v>
      </c>
      <c r="W24" s="1"/>
      <c r="X24" s="2">
        <f t="shared" si="0"/>
        <v>1</v>
      </c>
    </row>
    <row r="25" spans="1:24">
      <c r="A25" s="2">
        <v>23</v>
      </c>
      <c r="B25" s="2" t="s">
        <v>229</v>
      </c>
      <c r="C25" s="1"/>
      <c r="D25" s="1">
        <v>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" t="s">
        <v>301</v>
      </c>
      <c r="T25" s="1"/>
      <c r="U25" s="1"/>
      <c r="V25" s="4">
        <v>0</v>
      </c>
      <c r="W25" s="1"/>
      <c r="X25" s="2">
        <f t="shared" si="0"/>
        <v>1</v>
      </c>
    </row>
    <row r="26" spans="1:24">
      <c r="A26" s="2">
        <v>24</v>
      </c>
      <c r="B26" s="2" t="s">
        <v>51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4">
        <v>0</v>
      </c>
      <c r="W26" s="1"/>
      <c r="X26" s="2">
        <f t="shared" si="0"/>
        <v>0</v>
      </c>
    </row>
    <row r="27" spans="1:24">
      <c r="A27" s="2">
        <v>25</v>
      </c>
      <c r="B27" s="2" t="s">
        <v>292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>
        <v>0</v>
      </c>
      <c r="W27" s="1"/>
      <c r="X27" s="2">
        <f t="shared" si="0"/>
        <v>0</v>
      </c>
    </row>
    <row r="28" spans="1:24">
      <c r="A28" s="2">
        <v>26</v>
      </c>
      <c r="B28" s="2" t="s">
        <v>143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>
        <v>0</v>
      </c>
      <c r="W28" s="1"/>
      <c r="X28" s="2">
        <f t="shared" si="0"/>
        <v>0</v>
      </c>
    </row>
    <row r="29" spans="1:24">
      <c r="A29" s="2">
        <v>27</v>
      </c>
      <c r="B29" s="2" t="s">
        <v>25</v>
      </c>
      <c r="C29" s="1"/>
      <c r="D29" s="1"/>
      <c r="E29" s="7" t="s">
        <v>301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>
        <v>0</v>
      </c>
      <c r="W29" s="1"/>
      <c r="X29" s="2">
        <f t="shared" si="0"/>
        <v>0</v>
      </c>
    </row>
    <row r="30" spans="1:24">
      <c r="A30" s="2">
        <v>28</v>
      </c>
      <c r="B30" s="2" t="s">
        <v>245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4">
        <v>0</v>
      </c>
      <c r="W30" s="1"/>
      <c r="X30" s="2">
        <f t="shared" si="0"/>
        <v>0</v>
      </c>
    </row>
    <row r="31" spans="1:24">
      <c r="A31" s="2">
        <v>29</v>
      </c>
      <c r="B31" s="2" t="s">
        <v>10</v>
      </c>
      <c r="C31" s="1"/>
      <c r="D31" s="7" t="s">
        <v>301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>
        <v>0</v>
      </c>
      <c r="W31" s="1"/>
      <c r="X31" s="2">
        <f t="shared" si="0"/>
        <v>0</v>
      </c>
    </row>
    <row r="32" spans="1:24">
      <c r="A32" s="5">
        <v>30</v>
      </c>
      <c r="B32" s="5" t="s">
        <v>37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>
        <v>0</v>
      </c>
      <c r="W32" s="4"/>
      <c r="X32" s="5">
        <f t="shared" si="0"/>
        <v>0</v>
      </c>
    </row>
    <row r="34" spans="2:2">
      <c r="B34" s="18" t="s">
        <v>328</v>
      </c>
    </row>
    <row r="35" spans="2:2">
      <c r="B35" s="19" t="s">
        <v>327</v>
      </c>
    </row>
    <row r="36" spans="2:2">
      <c r="B36" s="20" t="s">
        <v>329</v>
      </c>
    </row>
  </sheetData>
  <sortState ref="B3:X32">
    <sortCondition descending="1" ref="X32"/>
  </sortState>
  <mergeCells count="4">
    <mergeCell ref="A1:A2"/>
    <mergeCell ref="B1:B2"/>
    <mergeCell ref="X1:X2"/>
    <mergeCell ref="C1:W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5"/>
  <sheetViews>
    <sheetView zoomScaleNormal="100" workbookViewId="0">
      <pane xSplit="2" ySplit="2" topLeftCell="X3" activePane="bottomRight" state="frozen"/>
      <selection pane="topRight" activeCell="C1" sqref="C1"/>
      <selection pane="bottomLeft" activeCell="A3" sqref="A3"/>
      <selection pane="bottomRight" activeCell="AO6" sqref="AO6"/>
    </sheetView>
  </sheetViews>
  <sheetFormatPr defaultRowHeight="15"/>
  <cols>
    <col min="1" max="1" width="3" bestFit="1" customWidth="1"/>
    <col min="2" max="2" width="41.140625" bestFit="1" customWidth="1"/>
    <col min="3" max="3" width="21.5703125" bestFit="1" customWidth="1"/>
    <col min="4" max="5" width="17.85546875" bestFit="1" customWidth="1"/>
    <col min="6" max="6" width="16.7109375" bestFit="1" customWidth="1"/>
    <col min="7" max="7" width="16.28515625" bestFit="1" customWidth="1"/>
    <col min="8" max="8" width="19.5703125" bestFit="1" customWidth="1"/>
    <col min="9" max="9" width="15.5703125" bestFit="1" customWidth="1"/>
    <col min="10" max="10" width="17.42578125" bestFit="1" customWidth="1"/>
    <col min="11" max="11" width="22.140625" bestFit="1" customWidth="1"/>
    <col min="12" max="13" width="20" bestFit="1" customWidth="1"/>
    <col min="14" max="14" width="18.5703125" bestFit="1" customWidth="1"/>
    <col min="15" max="15" width="15.5703125" bestFit="1" customWidth="1"/>
    <col min="16" max="16" width="9.5703125" bestFit="1" customWidth="1"/>
    <col min="17" max="17" width="18.7109375" bestFit="1" customWidth="1"/>
    <col min="18" max="18" width="18.85546875" bestFit="1" customWidth="1"/>
    <col min="19" max="19" width="17" bestFit="1" customWidth="1"/>
    <col min="20" max="20" width="19.42578125" bestFit="1" customWidth="1"/>
    <col min="21" max="21" width="13.5703125" bestFit="1" customWidth="1"/>
    <col min="22" max="22" width="21.42578125" bestFit="1" customWidth="1"/>
    <col min="23" max="23" width="19.85546875" bestFit="1" customWidth="1"/>
    <col min="24" max="24" width="10.28515625" bestFit="1" customWidth="1"/>
  </cols>
  <sheetData>
    <row r="1" spans="1:24">
      <c r="A1" s="21" t="s">
        <v>298</v>
      </c>
      <c r="B1" s="23" t="s">
        <v>297</v>
      </c>
      <c r="C1" s="26" t="s">
        <v>299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  <c r="X1" s="23" t="s">
        <v>300</v>
      </c>
    </row>
    <row r="2" spans="1:24">
      <c r="A2" s="22"/>
      <c r="B2" s="24"/>
      <c r="C2" s="5" t="s">
        <v>9</v>
      </c>
      <c r="D2" s="2" t="s">
        <v>26</v>
      </c>
      <c r="E2" s="5" t="s">
        <v>42</v>
      </c>
      <c r="F2" s="5" t="s">
        <v>57</v>
      </c>
      <c r="G2" s="2" t="s">
        <v>72</v>
      </c>
      <c r="H2" s="2" t="s">
        <v>90</v>
      </c>
      <c r="I2" s="2" t="s">
        <v>105</v>
      </c>
      <c r="J2" s="2" t="s">
        <v>118</v>
      </c>
      <c r="K2" s="5" t="s">
        <v>130</v>
      </c>
      <c r="L2" s="2" t="s">
        <v>144</v>
      </c>
      <c r="M2" s="2" t="s">
        <v>160</v>
      </c>
      <c r="N2" s="2" t="s">
        <v>177</v>
      </c>
      <c r="O2" s="2" t="s">
        <v>189</v>
      </c>
      <c r="P2" s="2" t="s">
        <v>204</v>
      </c>
      <c r="Q2" s="2" t="s">
        <v>218</v>
      </c>
      <c r="R2" s="2" t="s">
        <v>230</v>
      </c>
      <c r="S2" s="2" t="s">
        <v>246</v>
      </c>
      <c r="T2" s="2" t="s">
        <v>258</v>
      </c>
      <c r="U2" s="2" t="s">
        <v>272</v>
      </c>
      <c r="V2" s="2" t="s">
        <v>293</v>
      </c>
      <c r="W2" s="2" t="s">
        <v>308</v>
      </c>
      <c r="X2" s="25"/>
    </row>
    <row r="3" spans="1:24">
      <c r="A3" s="13">
        <v>1</v>
      </c>
      <c r="B3" s="13" t="s">
        <v>237</v>
      </c>
      <c r="C3" s="15"/>
      <c r="D3" s="15"/>
      <c r="E3" s="15"/>
      <c r="F3" s="15"/>
      <c r="G3" s="15">
        <v>10</v>
      </c>
      <c r="H3" s="15"/>
      <c r="I3" s="15">
        <v>10</v>
      </c>
      <c r="J3" s="15"/>
      <c r="K3" s="15"/>
      <c r="L3" s="15">
        <v>7</v>
      </c>
      <c r="M3" s="15">
        <v>7</v>
      </c>
      <c r="N3" s="15">
        <v>10</v>
      </c>
      <c r="O3" s="15"/>
      <c r="P3" s="15">
        <v>10</v>
      </c>
      <c r="Q3" s="15">
        <v>10</v>
      </c>
      <c r="R3" s="15"/>
      <c r="S3" s="15">
        <v>1</v>
      </c>
      <c r="T3" s="15">
        <v>10</v>
      </c>
      <c r="U3" s="15">
        <v>5</v>
      </c>
      <c r="V3" s="15">
        <v>5</v>
      </c>
      <c r="W3" s="15">
        <v>12</v>
      </c>
      <c r="X3" s="13">
        <f t="shared" ref="X3:X31" si="0">SUM(C3:W3)</f>
        <v>97</v>
      </c>
    </row>
    <row r="4" spans="1:24">
      <c r="A4" s="13">
        <v>2</v>
      </c>
      <c r="B4" s="13" t="s">
        <v>145</v>
      </c>
      <c r="C4" s="15"/>
      <c r="D4" s="15">
        <v>3</v>
      </c>
      <c r="E4" s="15"/>
      <c r="F4" s="15"/>
      <c r="G4" s="15">
        <v>7</v>
      </c>
      <c r="H4" s="15"/>
      <c r="I4" s="15">
        <v>1</v>
      </c>
      <c r="J4" s="15">
        <v>10</v>
      </c>
      <c r="K4" s="15"/>
      <c r="L4" s="15"/>
      <c r="M4" s="15">
        <v>10</v>
      </c>
      <c r="N4" s="15">
        <v>7</v>
      </c>
      <c r="O4" s="15">
        <v>7</v>
      </c>
      <c r="P4" s="15">
        <v>5</v>
      </c>
      <c r="Q4" s="15"/>
      <c r="R4" s="15">
        <v>5</v>
      </c>
      <c r="S4" s="15">
        <v>7</v>
      </c>
      <c r="T4" s="15">
        <v>7</v>
      </c>
      <c r="U4" s="15">
        <v>7</v>
      </c>
      <c r="V4" s="15"/>
      <c r="W4" s="15">
        <v>15</v>
      </c>
      <c r="X4" s="13">
        <f t="shared" si="0"/>
        <v>91</v>
      </c>
    </row>
    <row r="5" spans="1:24">
      <c r="A5" s="13">
        <v>3</v>
      </c>
      <c r="B5" s="13" t="s">
        <v>100</v>
      </c>
      <c r="C5" s="15"/>
      <c r="D5" s="15">
        <v>1</v>
      </c>
      <c r="E5" s="15"/>
      <c r="F5" s="15"/>
      <c r="G5" s="15"/>
      <c r="H5" s="15">
        <v>1</v>
      </c>
      <c r="I5" s="15"/>
      <c r="J5" s="15">
        <v>5</v>
      </c>
      <c r="K5" s="15"/>
      <c r="L5" s="15"/>
      <c r="M5" s="15"/>
      <c r="N5" s="15">
        <v>5</v>
      </c>
      <c r="O5" s="15"/>
      <c r="P5" s="15"/>
      <c r="Q5" s="15">
        <v>5</v>
      </c>
      <c r="R5" s="15">
        <v>10</v>
      </c>
      <c r="S5" s="15">
        <v>3</v>
      </c>
      <c r="T5" s="15">
        <v>3</v>
      </c>
      <c r="U5" s="15">
        <v>1</v>
      </c>
      <c r="V5" s="15"/>
      <c r="W5" s="15"/>
      <c r="X5" s="13">
        <f t="shared" si="0"/>
        <v>34</v>
      </c>
    </row>
    <row r="6" spans="1:24">
      <c r="A6" s="13">
        <v>4</v>
      </c>
      <c r="B6" s="13" t="s">
        <v>11</v>
      </c>
      <c r="C6" s="15"/>
      <c r="D6" s="15"/>
      <c r="E6" s="15"/>
      <c r="F6" s="15"/>
      <c r="G6" s="15"/>
      <c r="H6" s="15"/>
      <c r="I6" s="15">
        <v>5</v>
      </c>
      <c r="J6" s="15"/>
      <c r="K6" s="15"/>
      <c r="L6" s="15"/>
      <c r="M6" s="15"/>
      <c r="N6" s="15"/>
      <c r="O6" s="15"/>
      <c r="P6" s="14" t="s">
        <v>301</v>
      </c>
      <c r="Q6" s="15"/>
      <c r="R6" s="15"/>
      <c r="S6" s="15">
        <v>10</v>
      </c>
      <c r="T6" s="15"/>
      <c r="U6" s="15">
        <v>10</v>
      </c>
      <c r="V6" s="15"/>
      <c r="W6" s="15">
        <v>3</v>
      </c>
      <c r="X6" s="13">
        <f t="shared" si="0"/>
        <v>28</v>
      </c>
    </row>
    <row r="7" spans="1:24">
      <c r="A7" s="13">
        <v>5</v>
      </c>
      <c r="B7" s="13" t="s">
        <v>43</v>
      </c>
      <c r="C7" s="15"/>
      <c r="D7" s="15">
        <v>5</v>
      </c>
      <c r="E7" s="15"/>
      <c r="F7" s="15"/>
      <c r="G7" s="15"/>
      <c r="H7" s="15">
        <v>3</v>
      </c>
      <c r="I7" s="15"/>
      <c r="J7" s="15">
        <v>7</v>
      </c>
      <c r="K7" s="15"/>
      <c r="L7" s="15">
        <v>3</v>
      </c>
      <c r="M7" s="15"/>
      <c r="N7" s="15"/>
      <c r="O7" s="15"/>
      <c r="P7" s="15"/>
      <c r="Q7" s="15">
        <v>7</v>
      </c>
      <c r="R7" s="15"/>
      <c r="S7" s="15"/>
      <c r="T7" s="15"/>
      <c r="U7" s="14" t="s">
        <v>301</v>
      </c>
      <c r="V7" s="15"/>
      <c r="W7" s="15"/>
      <c r="X7" s="13">
        <f t="shared" si="0"/>
        <v>25</v>
      </c>
    </row>
    <row r="8" spans="1:24">
      <c r="A8" s="13">
        <v>6</v>
      </c>
      <c r="B8" s="13" t="s">
        <v>92</v>
      </c>
      <c r="C8" s="15"/>
      <c r="D8" s="15"/>
      <c r="E8" s="15"/>
      <c r="F8" s="15"/>
      <c r="G8" s="15"/>
      <c r="H8" s="15"/>
      <c r="I8" s="15"/>
      <c r="J8" s="15">
        <v>3</v>
      </c>
      <c r="K8" s="15"/>
      <c r="L8" s="15">
        <v>10</v>
      </c>
      <c r="M8" s="15"/>
      <c r="N8" s="15"/>
      <c r="O8" s="15"/>
      <c r="P8" s="15"/>
      <c r="Q8" s="15"/>
      <c r="R8" s="15"/>
      <c r="S8" s="15"/>
      <c r="T8" s="15"/>
      <c r="U8" s="15"/>
      <c r="V8" s="15">
        <v>10</v>
      </c>
      <c r="W8" s="15"/>
      <c r="X8" s="13">
        <f t="shared" si="0"/>
        <v>23</v>
      </c>
    </row>
    <row r="9" spans="1:24">
      <c r="A9" s="13">
        <v>7</v>
      </c>
      <c r="B9" s="13" t="s">
        <v>131</v>
      </c>
      <c r="C9" s="15"/>
      <c r="D9" s="15"/>
      <c r="E9" s="15"/>
      <c r="F9" s="15"/>
      <c r="G9" s="15"/>
      <c r="H9" s="15">
        <v>10</v>
      </c>
      <c r="I9" s="15"/>
      <c r="J9" s="15"/>
      <c r="K9" s="15"/>
      <c r="L9" s="15">
        <v>5</v>
      </c>
      <c r="M9" s="15"/>
      <c r="N9" s="15"/>
      <c r="O9" s="15"/>
      <c r="P9" s="15"/>
      <c r="Q9" s="15"/>
      <c r="R9" s="15"/>
      <c r="S9" s="15">
        <v>5</v>
      </c>
      <c r="T9" s="15"/>
      <c r="U9" s="15"/>
      <c r="V9" s="15"/>
      <c r="W9" s="15"/>
      <c r="X9" s="13">
        <f t="shared" si="0"/>
        <v>20</v>
      </c>
    </row>
    <row r="10" spans="1:24">
      <c r="A10" s="2">
        <v>8</v>
      </c>
      <c r="B10" s="2" t="s">
        <v>80</v>
      </c>
      <c r="C10" s="1"/>
      <c r="D10" s="1"/>
      <c r="E10" s="1"/>
      <c r="F10" s="1"/>
      <c r="G10" s="1">
        <v>5</v>
      </c>
      <c r="H10" s="1"/>
      <c r="I10" s="1"/>
      <c r="J10" s="7" t="s">
        <v>301</v>
      </c>
      <c r="K10" s="1"/>
      <c r="L10" s="1"/>
      <c r="M10" s="1"/>
      <c r="N10" s="1"/>
      <c r="O10" s="1">
        <v>5</v>
      </c>
      <c r="P10" s="1"/>
      <c r="Q10" s="1">
        <v>3</v>
      </c>
      <c r="R10" s="8">
        <v>7</v>
      </c>
      <c r="S10" s="1"/>
      <c r="T10" s="1"/>
      <c r="U10" s="1"/>
      <c r="V10" s="1"/>
      <c r="W10" s="1"/>
      <c r="X10" s="2">
        <f t="shared" si="0"/>
        <v>20</v>
      </c>
    </row>
    <row r="11" spans="1:24">
      <c r="A11" s="2">
        <v>9</v>
      </c>
      <c r="B11" s="2" t="s">
        <v>62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8">
        <v>5</v>
      </c>
      <c r="N11" s="1"/>
      <c r="O11" s="1"/>
      <c r="P11" s="1"/>
      <c r="Q11" s="1"/>
      <c r="R11" s="1"/>
      <c r="S11" s="1"/>
      <c r="T11" s="1">
        <v>5</v>
      </c>
      <c r="U11" s="1"/>
      <c r="V11" s="1"/>
      <c r="W11" s="1">
        <v>5</v>
      </c>
      <c r="X11" s="2">
        <f t="shared" si="0"/>
        <v>15</v>
      </c>
    </row>
    <row r="12" spans="1:24">
      <c r="A12" s="2">
        <v>10</v>
      </c>
      <c r="B12" s="2" t="s">
        <v>163</v>
      </c>
      <c r="C12" s="1"/>
      <c r="D12" s="1"/>
      <c r="E12" s="1"/>
      <c r="F12" s="1"/>
      <c r="G12" s="1"/>
      <c r="H12" s="1">
        <v>7</v>
      </c>
      <c r="I12" s="1">
        <v>3</v>
      </c>
      <c r="J12" s="1"/>
      <c r="K12" s="1"/>
      <c r="L12" s="1"/>
      <c r="M12" s="1"/>
      <c r="N12" s="1">
        <v>3</v>
      </c>
      <c r="O12" s="1"/>
      <c r="P12" s="1"/>
      <c r="Q12" s="1"/>
      <c r="R12" s="1">
        <v>1</v>
      </c>
      <c r="S12" s="1"/>
      <c r="T12" s="1"/>
      <c r="U12" s="1"/>
      <c r="V12" s="1"/>
      <c r="W12" s="1"/>
      <c r="X12" s="2">
        <f t="shared" si="0"/>
        <v>14</v>
      </c>
    </row>
    <row r="13" spans="1:24">
      <c r="A13" s="2">
        <v>11</v>
      </c>
      <c r="B13" s="2" t="s">
        <v>154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v>10</v>
      </c>
      <c r="P13" s="1">
        <v>1</v>
      </c>
      <c r="Q13" s="1"/>
      <c r="R13" s="1">
        <v>3</v>
      </c>
      <c r="S13" s="1"/>
      <c r="T13" s="7" t="s">
        <v>301</v>
      </c>
      <c r="U13" s="1"/>
      <c r="V13" s="1"/>
      <c r="W13" s="1"/>
      <c r="X13" s="2">
        <f t="shared" si="0"/>
        <v>14</v>
      </c>
    </row>
    <row r="14" spans="1:24">
      <c r="A14" s="2">
        <v>12</v>
      </c>
      <c r="B14" s="2" t="s">
        <v>296</v>
      </c>
      <c r="C14" s="1"/>
      <c r="D14" s="1"/>
      <c r="E14" s="1"/>
      <c r="F14" s="1"/>
      <c r="G14" s="1"/>
      <c r="H14" s="1"/>
      <c r="I14" s="1">
        <v>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7</v>
      </c>
      <c r="W14" s="1"/>
      <c r="X14" s="2">
        <f t="shared" si="0"/>
        <v>14</v>
      </c>
    </row>
    <row r="15" spans="1:24">
      <c r="A15" s="2">
        <v>13</v>
      </c>
      <c r="B15" s="2" t="s">
        <v>219</v>
      </c>
      <c r="C15" s="1"/>
      <c r="D15" s="1">
        <v>10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">
        <f t="shared" si="0"/>
        <v>10</v>
      </c>
    </row>
    <row r="16" spans="1:24">
      <c r="A16" s="2">
        <v>14</v>
      </c>
      <c r="B16" s="2" t="s">
        <v>288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v>3</v>
      </c>
      <c r="P16" s="1">
        <v>7</v>
      </c>
      <c r="Q16" s="1"/>
      <c r="R16" s="1"/>
      <c r="S16" s="1"/>
      <c r="T16" s="1"/>
      <c r="U16" s="1"/>
      <c r="V16" s="1"/>
      <c r="W16" s="1"/>
      <c r="X16" s="2">
        <f t="shared" si="0"/>
        <v>10</v>
      </c>
    </row>
    <row r="17" spans="1:24">
      <c r="A17" s="2">
        <v>15</v>
      </c>
      <c r="B17" s="2" t="s">
        <v>284</v>
      </c>
      <c r="C17" s="1"/>
      <c r="D17" s="1"/>
      <c r="E17" s="1"/>
      <c r="F17" s="1"/>
      <c r="G17" s="1">
        <v>1</v>
      </c>
      <c r="H17" s="1"/>
      <c r="I17" s="1"/>
      <c r="J17" s="1"/>
      <c r="K17" s="1"/>
      <c r="L17" s="1"/>
      <c r="M17" s="1">
        <v>3</v>
      </c>
      <c r="N17" s="1"/>
      <c r="O17" s="1"/>
      <c r="P17" s="1"/>
      <c r="Q17" s="1"/>
      <c r="R17" s="1"/>
      <c r="S17" s="1"/>
      <c r="T17" s="1">
        <v>1</v>
      </c>
      <c r="U17" s="1"/>
      <c r="V17" s="1">
        <v>3</v>
      </c>
      <c r="W17" s="1"/>
      <c r="X17" s="2">
        <f t="shared" si="0"/>
        <v>8</v>
      </c>
    </row>
    <row r="18" spans="1:24">
      <c r="A18" s="2">
        <v>16</v>
      </c>
      <c r="B18" s="2" t="s">
        <v>205</v>
      </c>
      <c r="C18" s="1"/>
      <c r="D18" s="8">
        <v>7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8">
        <v>1</v>
      </c>
      <c r="P18" s="1"/>
      <c r="Q18" s="1"/>
      <c r="R18" s="1"/>
      <c r="S18" s="1"/>
      <c r="T18" s="1"/>
      <c r="U18" s="1"/>
      <c r="V18" s="1"/>
      <c r="W18" s="1"/>
      <c r="X18" s="2">
        <f t="shared" si="0"/>
        <v>8</v>
      </c>
    </row>
    <row r="19" spans="1:24">
      <c r="A19" s="2">
        <v>17</v>
      </c>
      <c r="B19" s="2" t="s">
        <v>7</v>
      </c>
      <c r="C19" s="1"/>
      <c r="D19" s="1"/>
      <c r="E19" s="1"/>
      <c r="F19" s="1"/>
      <c r="G19" s="1"/>
      <c r="H19" s="1">
        <v>5</v>
      </c>
      <c r="I19" s="1"/>
      <c r="J19" s="1"/>
      <c r="K19" s="1"/>
      <c r="L19" s="1"/>
      <c r="M19" s="1">
        <v>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2">
        <f t="shared" si="0"/>
        <v>6</v>
      </c>
    </row>
    <row r="20" spans="1:24">
      <c r="A20" s="5">
        <v>18</v>
      </c>
      <c r="B20" s="5" t="s">
        <v>38</v>
      </c>
      <c r="C20" s="4"/>
      <c r="D20" s="4"/>
      <c r="E20" s="4"/>
      <c r="F20" s="4"/>
      <c r="G20" s="4"/>
      <c r="H20" s="4"/>
      <c r="I20" s="4"/>
      <c r="J20" s="4">
        <v>1</v>
      </c>
      <c r="K20" s="4"/>
      <c r="L20" s="4"/>
      <c r="M20" s="4"/>
      <c r="N20" s="4"/>
      <c r="O20" s="4"/>
      <c r="P20" s="4">
        <v>3</v>
      </c>
      <c r="Q20" s="4"/>
      <c r="R20" s="4"/>
      <c r="S20" s="4"/>
      <c r="T20" s="4"/>
      <c r="U20" s="4"/>
      <c r="V20" s="12" t="s">
        <v>301</v>
      </c>
      <c r="W20" s="4"/>
      <c r="X20" s="5">
        <f t="shared" si="0"/>
        <v>4</v>
      </c>
    </row>
    <row r="21" spans="1:24">
      <c r="A21" s="2">
        <v>19</v>
      </c>
      <c r="B21" s="2" t="s">
        <v>28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v>1</v>
      </c>
      <c r="O21" s="1"/>
      <c r="P21" s="1"/>
      <c r="Q21" s="1"/>
      <c r="R21" s="1"/>
      <c r="S21" s="1"/>
      <c r="T21" s="1"/>
      <c r="U21" s="1">
        <v>3</v>
      </c>
      <c r="V21" s="1"/>
      <c r="W21" s="1"/>
      <c r="X21" s="2">
        <f t="shared" si="0"/>
        <v>4</v>
      </c>
    </row>
    <row r="22" spans="1:24">
      <c r="A22" s="2">
        <v>20</v>
      </c>
      <c r="B22" s="2" t="s">
        <v>247</v>
      </c>
      <c r="C22" s="1"/>
      <c r="D22" s="1"/>
      <c r="E22" s="1"/>
      <c r="F22" s="1"/>
      <c r="G22" s="8">
        <v>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">
        <f t="shared" si="0"/>
        <v>3</v>
      </c>
    </row>
    <row r="23" spans="1:24">
      <c r="A23" s="2">
        <v>21</v>
      </c>
      <c r="B23" s="2" t="s">
        <v>84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v>1</v>
      </c>
      <c r="W23" s="1"/>
      <c r="X23" s="2">
        <f t="shared" si="0"/>
        <v>1</v>
      </c>
    </row>
    <row r="24" spans="1:24">
      <c r="A24" s="2">
        <v>22</v>
      </c>
      <c r="B24" s="2" t="s">
        <v>274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v>1</v>
      </c>
      <c r="R24" s="1"/>
      <c r="S24" s="1"/>
      <c r="T24" s="1"/>
      <c r="U24" s="1"/>
      <c r="V24" s="1"/>
      <c r="W24" s="1"/>
      <c r="X24" s="2">
        <f t="shared" si="0"/>
        <v>1</v>
      </c>
    </row>
    <row r="25" spans="1:24">
      <c r="A25" s="2">
        <v>23</v>
      </c>
      <c r="B25" s="2" t="s">
        <v>192</v>
      </c>
      <c r="C25" s="1"/>
      <c r="D25" s="1"/>
      <c r="E25" s="1"/>
      <c r="F25" s="1"/>
      <c r="G25" s="1"/>
      <c r="H25" s="1"/>
      <c r="I25" s="1"/>
      <c r="J25" s="1"/>
      <c r="K25" s="1"/>
      <c r="L25" s="1">
        <v>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">
        <f t="shared" si="0"/>
        <v>1</v>
      </c>
    </row>
    <row r="26" spans="1:24">
      <c r="A26" s="2">
        <v>24</v>
      </c>
      <c r="B26" s="2" t="s">
        <v>259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">
        <f t="shared" si="0"/>
        <v>0</v>
      </c>
    </row>
    <row r="27" spans="1:24">
      <c r="A27" s="2">
        <v>25</v>
      </c>
      <c r="B27" s="2" t="s">
        <v>178</v>
      </c>
      <c r="C27" s="1"/>
      <c r="D27" s="1"/>
      <c r="E27" s="1"/>
      <c r="F27" s="1"/>
      <c r="G27" s="1"/>
      <c r="H27" s="1"/>
      <c r="I27" s="1"/>
      <c r="J27" s="1"/>
      <c r="K27" s="1"/>
      <c r="L27" s="7" t="s">
        <v>301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">
        <f t="shared" si="0"/>
        <v>0</v>
      </c>
    </row>
    <row r="28" spans="1:24">
      <c r="A28" s="5">
        <v>26</v>
      </c>
      <c r="B28" s="5" t="s">
        <v>58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2" t="s">
        <v>301</v>
      </c>
      <c r="O28" s="4"/>
      <c r="P28" s="4"/>
      <c r="Q28" s="4"/>
      <c r="R28" s="4"/>
      <c r="S28" s="4"/>
      <c r="T28" s="4"/>
      <c r="U28" s="4"/>
      <c r="V28" s="4"/>
      <c r="W28" s="4"/>
      <c r="X28" s="5">
        <f t="shared" si="0"/>
        <v>0</v>
      </c>
    </row>
    <row r="29" spans="1:24">
      <c r="A29" s="2">
        <v>27</v>
      </c>
      <c r="B29" s="2" t="s">
        <v>231</v>
      </c>
      <c r="C29" s="1"/>
      <c r="D29" s="1"/>
      <c r="E29" s="1"/>
      <c r="F29" s="1"/>
      <c r="G29" s="1"/>
      <c r="H29" s="7" t="s">
        <v>301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>
        <f t="shared" si="0"/>
        <v>0</v>
      </c>
    </row>
    <row r="30" spans="1:24">
      <c r="A30" s="5">
        <v>28</v>
      </c>
      <c r="B30" s="5" t="s">
        <v>74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>
        <f t="shared" si="0"/>
        <v>0</v>
      </c>
    </row>
    <row r="31" spans="1:24">
      <c r="A31" s="5">
        <v>29</v>
      </c>
      <c r="B31" s="5" t="s">
        <v>119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5">
        <f t="shared" si="0"/>
        <v>0</v>
      </c>
    </row>
    <row r="33" spans="2:2">
      <c r="B33" s="18" t="s">
        <v>328</v>
      </c>
    </row>
    <row r="34" spans="2:2">
      <c r="B34" s="19" t="s">
        <v>327</v>
      </c>
    </row>
    <row r="35" spans="2:2">
      <c r="B35" s="20" t="s">
        <v>329</v>
      </c>
    </row>
  </sheetData>
  <sortState ref="B3:X31">
    <sortCondition descending="1" ref="X31"/>
  </sortState>
  <mergeCells count="4">
    <mergeCell ref="X1:X2"/>
    <mergeCell ref="A1:A2"/>
    <mergeCell ref="B1:B2"/>
    <mergeCell ref="C1:W1"/>
  </mergeCells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5"/>
  <sheetViews>
    <sheetView zoomScaleNormal="100" workbookViewId="0">
      <pane xSplit="2" ySplit="2" topLeftCell="Y3" activePane="bottomRight" state="frozen"/>
      <selection pane="topRight" activeCell="C1" sqref="C1"/>
      <selection pane="bottomLeft" activeCell="A3" sqref="A3"/>
      <selection pane="bottomRight" activeCell="AQ6" sqref="AQ6"/>
    </sheetView>
  </sheetViews>
  <sheetFormatPr defaultRowHeight="15"/>
  <cols>
    <col min="1" max="1" width="3" bestFit="1" customWidth="1"/>
    <col min="2" max="2" width="40.85546875" bestFit="1" customWidth="1"/>
    <col min="3" max="3" width="17.42578125" bestFit="1" customWidth="1"/>
    <col min="4" max="4" width="15.42578125" bestFit="1" customWidth="1"/>
    <col min="5" max="5" width="17.7109375" bestFit="1" customWidth="1"/>
    <col min="6" max="6" width="16" bestFit="1" customWidth="1"/>
    <col min="7" max="7" width="13.7109375" bestFit="1" customWidth="1"/>
    <col min="8" max="8" width="16" bestFit="1" customWidth="1"/>
    <col min="9" max="9" width="11.28515625" bestFit="1" customWidth="1"/>
    <col min="10" max="10" width="9.7109375" bestFit="1" customWidth="1"/>
    <col min="11" max="11" width="11.5703125" bestFit="1" customWidth="1"/>
    <col min="12" max="12" width="17.42578125" bestFit="1" customWidth="1"/>
    <col min="13" max="13" width="14.28515625" bestFit="1" customWidth="1"/>
    <col min="14" max="14" width="6.42578125" bestFit="1" customWidth="1"/>
    <col min="15" max="15" width="19.7109375" bestFit="1" customWidth="1"/>
    <col min="16" max="16" width="17.28515625" bestFit="1" customWidth="1"/>
    <col min="17" max="17" width="9" bestFit="1" customWidth="1"/>
    <col min="18" max="18" width="10" bestFit="1" customWidth="1"/>
    <col min="19" max="19" width="16.28515625" bestFit="1" customWidth="1"/>
    <col min="20" max="20" width="17.42578125" bestFit="1" customWidth="1"/>
    <col min="21" max="21" width="19.85546875" bestFit="1" customWidth="1"/>
    <col min="22" max="22" width="3.28515625" bestFit="1" customWidth="1"/>
    <col min="23" max="23" width="14.28515625" bestFit="1" customWidth="1"/>
    <col min="24" max="24" width="9.28515625" bestFit="1" customWidth="1"/>
    <col min="25" max="25" width="10.28515625" bestFit="1" customWidth="1"/>
  </cols>
  <sheetData>
    <row r="1" spans="1:25">
      <c r="A1" s="21" t="s">
        <v>298</v>
      </c>
      <c r="B1" s="23" t="s">
        <v>297</v>
      </c>
      <c r="C1" s="25" t="s">
        <v>299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3" t="s">
        <v>300</v>
      </c>
    </row>
    <row r="2" spans="1:25">
      <c r="A2" s="22"/>
      <c r="B2" s="24"/>
      <c r="C2" s="2" t="s">
        <v>12</v>
      </c>
      <c r="D2" s="2" t="s">
        <v>29</v>
      </c>
      <c r="E2" s="2" t="s">
        <v>44</v>
      </c>
      <c r="F2" s="5" t="s">
        <v>59</v>
      </c>
      <c r="G2" s="5" t="s">
        <v>75</v>
      </c>
      <c r="H2" s="2" t="s">
        <v>93</v>
      </c>
      <c r="I2" s="2" t="s">
        <v>101</v>
      </c>
      <c r="J2" s="5" t="s">
        <v>120</v>
      </c>
      <c r="K2" s="2" t="s">
        <v>132</v>
      </c>
      <c r="L2" s="2" t="s">
        <v>146</v>
      </c>
      <c r="M2" s="2" t="s">
        <v>164</v>
      </c>
      <c r="N2" s="2" t="s">
        <v>179</v>
      </c>
      <c r="O2" s="2" t="s">
        <v>193</v>
      </c>
      <c r="P2" s="2" t="s">
        <v>206</v>
      </c>
      <c r="Q2" s="2" t="s">
        <v>220</v>
      </c>
      <c r="R2" s="2" t="s">
        <v>232</v>
      </c>
      <c r="S2" s="2" t="s">
        <v>248</v>
      </c>
      <c r="T2" s="2" t="s">
        <v>260</v>
      </c>
      <c r="U2" s="2" t="s">
        <v>275</v>
      </c>
      <c r="V2" s="2" t="s">
        <v>285</v>
      </c>
      <c r="W2" s="2" t="s">
        <v>289</v>
      </c>
      <c r="X2" s="16" t="s">
        <v>302</v>
      </c>
      <c r="Y2" s="25"/>
    </row>
    <row r="3" spans="1:25">
      <c r="A3" s="13">
        <v>1</v>
      </c>
      <c r="B3" s="13" t="s">
        <v>241</v>
      </c>
      <c r="C3" s="15">
        <v>7</v>
      </c>
      <c r="D3" s="15">
        <v>3</v>
      </c>
      <c r="E3" s="15">
        <v>3</v>
      </c>
      <c r="F3" s="15"/>
      <c r="G3" s="15"/>
      <c r="H3" s="15"/>
      <c r="I3" s="15">
        <v>7</v>
      </c>
      <c r="J3" s="15">
        <v>0</v>
      </c>
      <c r="K3" s="15">
        <v>10</v>
      </c>
      <c r="L3" s="15">
        <v>10</v>
      </c>
      <c r="M3" s="15">
        <v>10</v>
      </c>
      <c r="N3" s="15">
        <v>1</v>
      </c>
      <c r="O3" s="15">
        <v>10</v>
      </c>
      <c r="P3" s="15">
        <v>10</v>
      </c>
      <c r="Q3" s="15">
        <v>5</v>
      </c>
      <c r="R3" s="15"/>
      <c r="S3" s="15">
        <v>10</v>
      </c>
      <c r="T3" s="15"/>
      <c r="U3" s="15"/>
      <c r="V3" s="15">
        <v>3</v>
      </c>
      <c r="W3" s="15">
        <v>10</v>
      </c>
      <c r="X3" s="15">
        <v>13</v>
      </c>
      <c r="Y3" s="13">
        <f t="shared" ref="Y3:Y31" si="0">SUM(C3:X3)</f>
        <v>112</v>
      </c>
    </row>
    <row r="4" spans="1:25">
      <c r="A4" s="13">
        <v>2</v>
      </c>
      <c r="B4" s="13" t="s">
        <v>167</v>
      </c>
      <c r="C4" s="15">
        <v>3</v>
      </c>
      <c r="D4" s="15">
        <v>7</v>
      </c>
      <c r="E4" s="15"/>
      <c r="F4" s="15"/>
      <c r="G4" s="15"/>
      <c r="H4" s="15"/>
      <c r="I4" s="15"/>
      <c r="J4" s="15">
        <v>0</v>
      </c>
      <c r="K4" s="15">
        <v>3</v>
      </c>
      <c r="L4" s="15">
        <v>3</v>
      </c>
      <c r="M4" s="15">
        <v>7</v>
      </c>
      <c r="N4" s="15"/>
      <c r="O4" s="15">
        <v>7</v>
      </c>
      <c r="P4" s="15"/>
      <c r="Q4" s="15"/>
      <c r="R4" s="15">
        <v>10</v>
      </c>
      <c r="S4" s="15"/>
      <c r="T4" s="15">
        <v>7</v>
      </c>
      <c r="U4" s="15"/>
      <c r="V4" s="15">
        <v>1</v>
      </c>
      <c r="W4" s="15">
        <v>7</v>
      </c>
      <c r="X4" s="15"/>
      <c r="Y4" s="13">
        <f t="shared" si="0"/>
        <v>55</v>
      </c>
    </row>
    <row r="5" spans="1:25">
      <c r="A5" s="13">
        <v>3</v>
      </c>
      <c r="B5" s="13" t="s">
        <v>212</v>
      </c>
      <c r="C5" s="15">
        <v>1</v>
      </c>
      <c r="D5" s="15">
        <v>5</v>
      </c>
      <c r="E5" s="15">
        <v>7</v>
      </c>
      <c r="F5" s="15"/>
      <c r="G5" s="15"/>
      <c r="H5" s="15"/>
      <c r="I5" s="15"/>
      <c r="J5" s="15">
        <v>0</v>
      </c>
      <c r="K5" s="15"/>
      <c r="L5" s="15">
        <v>7</v>
      </c>
      <c r="M5" s="15">
        <v>5</v>
      </c>
      <c r="N5" s="15"/>
      <c r="O5" s="15">
        <v>5</v>
      </c>
      <c r="P5" s="15"/>
      <c r="Q5" s="15">
        <v>1</v>
      </c>
      <c r="R5" s="15">
        <v>5</v>
      </c>
      <c r="S5" s="15">
        <v>7</v>
      </c>
      <c r="T5" s="15"/>
      <c r="U5" s="15"/>
      <c r="V5" s="15"/>
      <c r="W5" s="15"/>
      <c r="X5" s="15">
        <v>12</v>
      </c>
      <c r="Y5" s="13">
        <f t="shared" si="0"/>
        <v>55</v>
      </c>
    </row>
    <row r="6" spans="1:25">
      <c r="A6" s="13">
        <v>4</v>
      </c>
      <c r="B6" s="13" t="s">
        <v>261</v>
      </c>
      <c r="C6" s="15"/>
      <c r="D6" s="15"/>
      <c r="E6" s="15"/>
      <c r="F6" s="15"/>
      <c r="G6" s="15"/>
      <c r="H6" s="15">
        <v>5</v>
      </c>
      <c r="I6" s="15">
        <v>10</v>
      </c>
      <c r="J6" s="15">
        <v>0</v>
      </c>
      <c r="K6" s="15"/>
      <c r="L6" s="15">
        <v>5</v>
      </c>
      <c r="M6" s="15">
        <v>1</v>
      </c>
      <c r="N6" s="15">
        <v>10</v>
      </c>
      <c r="O6" s="15"/>
      <c r="P6" s="15">
        <v>5</v>
      </c>
      <c r="Q6" s="15"/>
      <c r="R6" s="15">
        <v>7</v>
      </c>
      <c r="S6" s="15">
        <v>3</v>
      </c>
      <c r="T6" s="15">
        <v>1</v>
      </c>
      <c r="U6" s="15"/>
      <c r="V6" s="15"/>
      <c r="W6" s="15">
        <v>1</v>
      </c>
      <c r="X6" s="15"/>
      <c r="Y6" s="13">
        <f t="shared" si="0"/>
        <v>48</v>
      </c>
    </row>
    <row r="7" spans="1:25">
      <c r="A7" s="13">
        <v>5</v>
      </c>
      <c r="B7" s="13" t="s">
        <v>91</v>
      </c>
      <c r="C7" s="15">
        <v>10</v>
      </c>
      <c r="D7" s="15"/>
      <c r="E7" s="15">
        <v>10</v>
      </c>
      <c r="F7" s="15"/>
      <c r="G7" s="15"/>
      <c r="H7" s="15"/>
      <c r="I7" s="15">
        <v>3</v>
      </c>
      <c r="J7" s="15">
        <v>0</v>
      </c>
      <c r="K7" s="15">
        <v>7</v>
      </c>
      <c r="L7" s="15"/>
      <c r="M7" s="15"/>
      <c r="N7" s="15"/>
      <c r="O7" s="15"/>
      <c r="P7" s="15"/>
      <c r="Q7" s="15"/>
      <c r="R7" s="15"/>
      <c r="S7" s="15"/>
      <c r="T7" s="15">
        <v>5</v>
      </c>
      <c r="U7" s="15"/>
      <c r="V7" s="15">
        <v>10</v>
      </c>
      <c r="W7" s="15"/>
      <c r="X7" s="15"/>
      <c r="Y7" s="13">
        <f t="shared" si="0"/>
        <v>45</v>
      </c>
    </row>
    <row r="8" spans="1:25">
      <c r="A8" s="13">
        <v>6</v>
      </c>
      <c r="B8" s="13" t="s">
        <v>73</v>
      </c>
      <c r="C8" s="15">
        <v>5</v>
      </c>
      <c r="D8" s="15"/>
      <c r="E8" s="15"/>
      <c r="F8" s="15"/>
      <c r="G8" s="15"/>
      <c r="H8" s="15"/>
      <c r="I8" s="15"/>
      <c r="J8" s="15">
        <v>0</v>
      </c>
      <c r="K8" s="15"/>
      <c r="L8" s="15"/>
      <c r="M8" s="15"/>
      <c r="N8" s="15"/>
      <c r="O8" s="14" t="s">
        <v>301</v>
      </c>
      <c r="P8" s="15"/>
      <c r="Q8" s="15">
        <v>10</v>
      </c>
      <c r="R8" s="15">
        <v>1</v>
      </c>
      <c r="S8" s="15">
        <v>1</v>
      </c>
      <c r="T8" s="15">
        <v>10</v>
      </c>
      <c r="U8" s="15"/>
      <c r="V8" s="15">
        <v>5</v>
      </c>
      <c r="W8" s="15">
        <v>3</v>
      </c>
      <c r="X8" s="15">
        <v>10</v>
      </c>
      <c r="Y8" s="13">
        <f t="shared" si="0"/>
        <v>45</v>
      </c>
    </row>
    <row r="9" spans="1:25">
      <c r="A9" s="13">
        <v>7</v>
      </c>
      <c r="B9" s="13" t="s">
        <v>16</v>
      </c>
      <c r="C9" s="15"/>
      <c r="D9" s="15"/>
      <c r="E9" s="15"/>
      <c r="F9" s="15"/>
      <c r="G9" s="15"/>
      <c r="H9" s="15">
        <v>10</v>
      </c>
      <c r="I9" s="15">
        <v>1</v>
      </c>
      <c r="J9" s="15">
        <v>0</v>
      </c>
      <c r="K9" s="15"/>
      <c r="L9" s="15">
        <v>1</v>
      </c>
      <c r="M9" s="15"/>
      <c r="N9" s="15">
        <v>7</v>
      </c>
      <c r="O9" s="15">
        <v>1</v>
      </c>
      <c r="P9" s="15"/>
      <c r="Q9" s="15"/>
      <c r="R9" s="15"/>
      <c r="S9" s="15"/>
      <c r="T9" s="15"/>
      <c r="U9" s="15"/>
      <c r="V9" s="15"/>
      <c r="W9" s="15">
        <v>5</v>
      </c>
      <c r="X9" s="15"/>
      <c r="Y9" s="13">
        <f t="shared" si="0"/>
        <v>25</v>
      </c>
    </row>
    <row r="10" spans="1:25">
      <c r="A10" s="2">
        <v>8</v>
      </c>
      <c r="B10" s="2" t="s">
        <v>60</v>
      </c>
      <c r="C10" s="1"/>
      <c r="D10" s="1">
        <v>10</v>
      </c>
      <c r="E10" s="1"/>
      <c r="F10" s="1"/>
      <c r="G10" s="1"/>
      <c r="H10" s="1"/>
      <c r="I10" s="1"/>
      <c r="J10" s="4">
        <v>0</v>
      </c>
      <c r="K10" s="1">
        <v>5</v>
      </c>
      <c r="L10" s="1"/>
      <c r="M10" s="1"/>
      <c r="N10" s="1"/>
      <c r="O10" s="1"/>
      <c r="P10" s="1">
        <v>1</v>
      </c>
      <c r="Q10" s="1"/>
      <c r="R10" s="1"/>
      <c r="S10" s="1"/>
      <c r="T10" s="1"/>
      <c r="U10" s="1"/>
      <c r="V10" s="1"/>
      <c r="W10" s="1"/>
      <c r="X10" s="1"/>
      <c r="Y10" s="2">
        <f t="shared" si="0"/>
        <v>16</v>
      </c>
    </row>
    <row r="11" spans="1:25">
      <c r="A11" s="2">
        <v>9</v>
      </c>
      <c r="B11" s="2" t="s">
        <v>180</v>
      </c>
      <c r="C11" s="7" t="s">
        <v>301</v>
      </c>
      <c r="D11" s="7" t="s">
        <v>301</v>
      </c>
      <c r="E11" s="7" t="s">
        <v>301</v>
      </c>
      <c r="F11" s="1"/>
      <c r="G11" s="1"/>
      <c r="H11" s="1"/>
      <c r="I11" s="1"/>
      <c r="J11" s="4">
        <v>0</v>
      </c>
      <c r="K11" s="8">
        <v>1</v>
      </c>
      <c r="L11" s="1"/>
      <c r="M11" s="7" t="s">
        <v>301</v>
      </c>
      <c r="N11" s="7" t="s">
        <v>301</v>
      </c>
      <c r="O11" s="1"/>
      <c r="P11" s="7" t="s">
        <v>301</v>
      </c>
      <c r="Q11" s="8">
        <v>7</v>
      </c>
      <c r="R11" s="1"/>
      <c r="S11" s="8">
        <v>5</v>
      </c>
      <c r="T11" s="7" t="s">
        <v>301</v>
      </c>
      <c r="U11" s="1"/>
      <c r="V11" s="8" t="s">
        <v>301</v>
      </c>
      <c r="W11" s="7" t="s">
        <v>301</v>
      </c>
      <c r="X11" s="7" t="s">
        <v>301</v>
      </c>
      <c r="Y11" s="2">
        <f t="shared" si="0"/>
        <v>13</v>
      </c>
    </row>
    <row r="12" spans="1:25">
      <c r="A12" s="5">
        <v>10</v>
      </c>
      <c r="B12" s="5" t="s">
        <v>94</v>
      </c>
      <c r="C12" s="4"/>
      <c r="D12" s="4"/>
      <c r="E12" s="4"/>
      <c r="F12" s="4"/>
      <c r="G12" s="4"/>
      <c r="H12" s="4"/>
      <c r="I12" s="4"/>
      <c r="J12" s="4">
        <v>0</v>
      </c>
      <c r="K12" s="4"/>
      <c r="L12" s="4"/>
      <c r="M12" s="4">
        <v>3</v>
      </c>
      <c r="N12" s="4"/>
      <c r="O12" s="4"/>
      <c r="P12" s="4">
        <v>3</v>
      </c>
      <c r="Q12" s="4"/>
      <c r="R12" s="4"/>
      <c r="S12" s="4"/>
      <c r="T12" s="4"/>
      <c r="U12" s="4"/>
      <c r="V12" s="4">
        <v>7</v>
      </c>
      <c r="W12" s="4"/>
      <c r="X12" s="4"/>
      <c r="Y12" s="5">
        <f t="shared" si="0"/>
        <v>13</v>
      </c>
    </row>
    <row r="13" spans="1:25">
      <c r="A13" s="2">
        <v>11</v>
      </c>
      <c r="B13" s="2" t="s">
        <v>134</v>
      </c>
      <c r="C13" s="1"/>
      <c r="D13" s="1"/>
      <c r="E13" s="1">
        <v>5</v>
      </c>
      <c r="F13" s="1"/>
      <c r="G13" s="1"/>
      <c r="H13" s="1">
        <v>7</v>
      </c>
      <c r="I13" s="1"/>
      <c r="J13" s="4"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">
        <f t="shared" si="0"/>
        <v>12</v>
      </c>
    </row>
    <row r="14" spans="1:25">
      <c r="A14" s="2">
        <v>12</v>
      </c>
      <c r="B14" s="2" t="s">
        <v>107</v>
      </c>
      <c r="C14" s="1"/>
      <c r="D14" s="1"/>
      <c r="E14" s="1">
        <v>1</v>
      </c>
      <c r="F14" s="1"/>
      <c r="G14" s="1"/>
      <c r="H14" s="1"/>
      <c r="I14" s="1">
        <v>5</v>
      </c>
      <c r="J14" s="4">
        <v>0</v>
      </c>
      <c r="K14" s="1"/>
      <c r="L14" s="1"/>
      <c r="M14" s="1"/>
      <c r="N14" s="1"/>
      <c r="O14" s="1"/>
      <c r="P14" s="1"/>
      <c r="Q14" s="1">
        <v>3</v>
      </c>
      <c r="R14" s="1"/>
      <c r="S14" s="1"/>
      <c r="T14" s="1"/>
      <c r="U14" s="1"/>
      <c r="V14" s="1"/>
      <c r="W14" s="1"/>
      <c r="X14" s="1"/>
      <c r="Y14" s="2">
        <f t="shared" si="0"/>
        <v>9</v>
      </c>
    </row>
    <row r="15" spans="1:25">
      <c r="A15" s="2">
        <v>13</v>
      </c>
      <c r="B15" s="2" t="s">
        <v>207</v>
      </c>
      <c r="C15" s="1"/>
      <c r="D15" s="1"/>
      <c r="E15" s="1"/>
      <c r="F15" s="1"/>
      <c r="G15" s="1"/>
      <c r="H15" s="1"/>
      <c r="I15" s="1"/>
      <c r="J15" s="4">
        <v>0</v>
      </c>
      <c r="K15" s="1"/>
      <c r="L15" s="1"/>
      <c r="M15" s="1"/>
      <c r="N15" s="1"/>
      <c r="O15" s="1"/>
      <c r="P15" s="1">
        <v>7</v>
      </c>
      <c r="Q15" s="1"/>
      <c r="R15" s="1"/>
      <c r="S15" s="1"/>
      <c r="T15" s="1"/>
      <c r="U15" s="1"/>
      <c r="V15" s="1"/>
      <c r="W15" s="1"/>
      <c r="X15" s="1"/>
      <c r="Y15" s="2">
        <f t="shared" si="0"/>
        <v>7</v>
      </c>
    </row>
    <row r="16" spans="1:25">
      <c r="A16" s="2">
        <v>14</v>
      </c>
      <c r="B16" s="2" t="s">
        <v>121</v>
      </c>
      <c r="C16" s="1"/>
      <c r="D16" s="1">
        <v>1</v>
      </c>
      <c r="E16" s="1"/>
      <c r="F16" s="1"/>
      <c r="G16" s="1"/>
      <c r="H16" s="1"/>
      <c r="I16" s="1"/>
      <c r="J16" s="4">
        <v>0</v>
      </c>
      <c r="K16" s="1"/>
      <c r="L16" s="1"/>
      <c r="M16" s="1"/>
      <c r="N16" s="1"/>
      <c r="O16" s="1">
        <v>3</v>
      </c>
      <c r="P16" s="1"/>
      <c r="Q16" s="1"/>
      <c r="R16" s="1"/>
      <c r="S16" s="1"/>
      <c r="T16" s="1">
        <v>3</v>
      </c>
      <c r="U16" s="1"/>
      <c r="V16" s="1"/>
      <c r="W16" s="1"/>
      <c r="X16" s="1"/>
      <c r="Y16" s="2">
        <f t="shared" si="0"/>
        <v>7</v>
      </c>
    </row>
    <row r="17" spans="1:25">
      <c r="A17" s="2">
        <v>15</v>
      </c>
      <c r="B17" s="2" t="s">
        <v>276</v>
      </c>
      <c r="C17" s="1"/>
      <c r="D17" s="1"/>
      <c r="E17" s="1"/>
      <c r="F17" s="1"/>
      <c r="G17" s="1"/>
      <c r="H17" s="1">
        <v>1</v>
      </c>
      <c r="I17" s="1"/>
      <c r="J17" s="4">
        <v>0</v>
      </c>
      <c r="K17" s="1"/>
      <c r="L17" s="1"/>
      <c r="M17" s="1"/>
      <c r="N17" s="1">
        <v>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2">
        <f t="shared" si="0"/>
        <v>6</v>
      </c>
    </row>
    <row r="18" spans="1:25">
      <c r="A18" s="2">
        <v>16</v>
      </c>
      <c r="B18" s="2" t="s">
        <v>70</v>
      </c>
      <c r="C18" s="1"/>
      <c r="D18" s="1"/>
      <c r="E18" s="1"/>
      <c r="F18" s="1"/>
      <c r="G18" s="1"/>
      <c r="H18" s="1">
        <v>3</v>
      </c>
      <c r="I18" s="1"/>
      <c r="J18" s="4">
        <v>0</v>
      </c>
      <c r="K18" s="1"/>
      <c r="L18" s="1"/>
      <c r="M18" s="1"/>
      <c r="N18" s="1"/>
      <c r="O18" s="1"/>
      <c r="P18" s="1"/>
      <c r="Q18" s="1"/>
      <c r="R18" s="1">
        <v>3</v>
      </c>
      <c r="S18" s="1"/>
      <c r="T18" s="1"/>
      <c r="U18" s="1"/>
      <c r="V18" s="1"/>
      <c r="W18" s="1"/>
      <c r="X18" s="1"/>
      <c r="Y18" s="2">
        <f t="shared" si="0"/>
        <v>6</v>
      </c>
    </row>
    <row r="19" spans="1:25">
      <c r="A19" s="2">
        <v>17</v>
      </c>
      <c r="B19" s="2" t="s">
        <v>233</v>
      </c>
      <c r="C19" s="1"/>
      <c r="D19" s="1"/>
      <c r="E19" s="1"/>
      <c r="F19" s="1"/>
      <c r="G19" s="1"/>
      <c r="H19" s="1"/>
      <c r="I19" s="1"/>
      <c r="J19" s="4">
        <v>0</v>
      </c>
      <c r="K19" s="1"/>
      <c r="L19" s="1"/>
      <c r="M19" s="1"/>
      <c r="N19" s="1">
        <v>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2">
        <f t="shared" si="0"/>
        <v>3</v>
      </c>
    </row>
    <row r="20" spans="1:25">
      <c r="A20" s="2">
        <v>18</v>
      </c>
      <c r="B20" s="2" t="s">
        <v>194</v>
      </c>
      <c r="C20" s="1"/>
      <c r="D20" s="1"/>
      <c r="E20" s="1"/>
      <c r="F20" s="1"/>
      <c r="G20" s="1"/>
      <c r="H20" s="1"/>
      <c r="I20" s="1"/>
      <c r="J20" s="4"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>
        <f t="shared" si="0"/>
        <v>0</v>
      </c>
    </row>
    <row r="21" spans="1:25">
      <c r="A21" s="5">
        <v>19</v>
      </c>
      <c r="B21" s="5" t="s">
        <v>221</v>
      </c>
      <c r="C21" s="4"/>
      <c r="D21" s="4"/>
      <c r="E21" s="4"/>
      <c r="F21" s="4"/>
      <c r="G21" s="4"/>
      <c r="H21" s="4"/>
      <c r="I21" s="4"/>
      <c r="J21" s="4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5">
        <f t="shared" si="0"/>
        <v>0</v>
      </c>
    </row>
    <row r="22" spans="1:25">
      <c r="A22" s="2">
        <v>20</v>
      </c>
      <c r="B22" s="2" t="s">
        <v>147</v>
      </c>
      <c r="C22" s="1"/>
      <c r="D22" s="1"/>
      <c r="E22" s="1"/>
      <c r="F22" s="1"/>
      <c r="G22" s="1"/>
      <c r="H22" s="1"/>
      <c r="I22" s="1"/>
      <c r="J22" s="4"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">
        <f t="shared" si="0"/>
        <v>0</v>
      </c>
    </row>
    <row r="23" spans="1:25">
      <c r="A23" s="2">
        <v>21</v>
      </c>
      <c r="B23" s="2" t="s">
        <v>45</v>
      </c>
      <c r="C23" s="1"/>
      <c r="D23" s="1"/>
      <c r="E23" s="1"/>
      <c r="F23" s="1"/>
      <c r="G23" s="1"/>
      <c r="H23" s="1"/>
      <c r="I23" s="1"/>
      <c r="J23" s="4"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>
        <f t="shared" si="0"/>
        <v>0</v>
      </c>
    </row>
    <row r="24" spans="1:25">
      <c r="A24" s="2">
        <v>22</v>
      </c>
      <c r="B24" s="2" t="s">
        <v>76</v>
      </c>
      <c r="C24" s="1"/>
      <c r="D24" s="1"/>
      <c r="E24" s="1"/>
      <c r="F24" s="1"/>
      <c r="G24" s="1"/>
      <c r="H24" s="1"/>
      <c r="I24" s="1"/>
      <c r="J24" s="4"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">
        <f t="shared" si="0"/>
        <v>0</v>
      </c>
    </row>
    <row r="25" spans="1:25">
      <c r="A25" s="5">
        <v>23</v>
      </c>
      <c r="B25" s="5" t="s">
        <v>48</v>
      </c>
      <c r="C25" s="4"/>
      <c r="D25" s="4"/>
      <c r="E25" s="4"/>
      <c r="F25" s="4"/>
      <c r="G25" s="4"/>
      <c r="H25" s="4"/>
      <c r="I25" s="4"/>
      <c r="J25" s="4"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5">
        <f t="shared" si="0"/>
        <v>0</v>
      </c>
    </row>
    <row r="26" spans="1:25">
      <c r="A26" s="2">
        <v>24</v>
      </c>
      <c r="B26" s="2" t="s">
        <v>23</v>
      </c>
      <c r="C26" s="1"/>
      <c r="D26" s="1"/>
      <c r="E26" s="1"/>
      <c r="F26" s="1"/>
      <c r="G26" s="1"/>
      <c r="H26" s="1"/>
      <c r="I26" s="1"/>
      <c r="J26" s="4">
        <v>0</v>
      </c>
      <c r="K26" s="1"/>
      <c r="L26" s="1"/>
      <c r="M26" s="1"/>
      <c r="N26" s="1"/>
      <c r="O26" s="1"/>
      <c r="P26" s="1"/>
      <c r="Q26" s="1"/>
      <c r="R26" s="7" t="s">
        <v>301</v>
      </c>
      <c r="S26" s="1"/>
      <c r="T26" s="1"/>
      <c r="U26" s="1"/>
      <c r="V26" s="1"/>
      <c r="W26" s="1"/>
      <c r="X26" s="1"/>
      <c r="Y26" s="2">
        <f t="shared" si="0"/>
        <v>0</v>
      </c>
    </row>
    <row r="27" spans="1:25">
      <c r="A27" s="2">
        <v>25</v>
      </c>
      <c r="B27" s="2" t="s">
        <v>30</v>
      </c>
      <c r="C27" s="1"/>
      <c r="D27" s="1"/>
      <c r="E27" s="1"/>
      <c r="F27" s="1"/>
      <c r="G27" s="1"/>
      <c r="H27" s="1"/>
      <c r="I27" s="1"/>
      <c r="J27" s="4"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">
        <f t="shared" si="0"/>
        <v>0</v>
      </c>
    </row>
    <row r="28" spans="1:25">
      <c r="A28" s="2">
        <v>26</v>
      </c>
      <c r="B28" s="2" t="s">
        <v>286</v>
      </c>
      <c r="C28" s="1"/>
      <c r="D28" s="1"/>
      <c r="E28" s="1"/>
      <c r="F28" s="1"/>
      <c r="G28" s="1"/>
      <c r="H28" s="1"/>
      <c r="I28" s="1"/>
      <c r="J28" s="4"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">
        <f t="shared" si="0"/>
        <v>0</v>
      </c>
    </row>
    <row r="29" spans="1:25">
      <c r="A29" s="2">
        <v>27</v>
      </c>
      <c r="B29" s="2" t="s">
        <v>187</v>
      </c>
      <c r="C29" s="1"/>
      <c r="D29" s="1"/>
      <c r="E29" s="1"/>
      <c r="F29" s="1"/>
      <c r="G29" s="1"/>
      <c r="H29" s="1"/>
      <c r="I29" s="1"/>
      <c r="J29" s="4"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>
        <f t="shared" si="0"/>
        <v>0</v>
      </c>
    </row>
    <row r="30" spans="1:25">
      <c r="A30" s="2">
        <v>28</v>
      </c>
      <c r="B30" s="2" t="s">
        <v>2</v>
      </c>
      <c r="C30" s="1"/>
      <c r="D30" s="1"/>
      <c r="E30" s="1"/>
      <c r="F30" s="1"/>
      <c r="G30" s="1"/>
      <c r="H30" s="6" t="s">
        <v>301</v>
      </c>
      <c r="I30" s="1"/>
      <c r="J30" s="4"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">
        <f t="shared" si="0"/>
        <v>0</v>
      </c>
    </row>
    <row r="31" spans="1:25">
      <c r="A31" s="2">
        <v>29</v>
      </c>
      <c r="B31" s="2" t="s">
        <v>249</v>
      </c>
      <c r="C31" s="1"/>
      <c r="D31" s="1"/>
      <c r="E31" s="1"/>
      <c r="F31" s="1"/>
      <c r="G31" s="1"/>
      <c r="H31" s="1"/>
      <c r="I31" s="1"/>
      <c r="J31" s="4"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>
        <f t="shared" si="0"/>
        <v>0</v>
      </c>
    </row>
    <row r="33" spans="2:2">
      <c r="B33" s="18" t="s">
        <v>328</v>
      </c>
    </row>
    <row r="34" spans="2:2">
      <c r="B34" s="19" t="s">
        <v>327</v>
      </c>
    </row>
    <row r="35" spans="2:2">
      <c r="B35" s="20" t="s">
        <v>329</v>
      </c>
    </row>
  </sheetData>
  <sortState ref="B3:Y31">
    <sortCondition descending="1" ref="Y31"/>
  </sortState>
  <mergeCells count="4">
    <mergeCell ref="A1:A2"/>
    <mergeCell ref="B1:B2"/>
    <mergeCell ref="C1:X1"/>
    <mergeCell ref="Y1:Y2"/>
  </mergeCells>
  <pageMargins left="0.7" right="0.7" top="0.75" bottom="0.75" header="0.3" footer="0.3"/>
  <pageSetup paperSize="9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7"/>
  <sheetViews>
    <sheetView workbookViewId="0">
      <pane xSplit="2" ySplit="2" topLeftCell="AO3" activePane="bottomRight" state="frozen"/>
      <selection pane="topRight" activeCell="C1" sqref="C1"/>
      <selection pane="bottomLeft" activeCell="A3" sqref="A3"/>
      <selection pane="bottomRight" activeCell="AP3" sqref="AP3"/>
    </sheetView>
  </sheetViews>
  <sheetFormatPr defaultRowHeight="15"/>
  <cols>
    <col min="1" max="1" width="3.140625" bestFit="1" customWidth="1"/>
    <col min="2" max="2" width="31.7109375" bestFit="1" customWidth="1"/>
    <col min="3" max="3" width="13.85546875" bestFit="1" customWidth="1"/>
    <col min="4" max="4" width="16" bestFit="1" customWidth="1"/>
    <col min="5" max="5" width="17.42578125" bestFit="1" customWidth="1"/>
    <col min="6" max="6" width="19.28515625" bestFit="1" customWidth="1"/>
    <col min="7" max="7" width="13.5703125" bestFit="1" customWidth="1"/>
    <col min="8" max="8" width="19.5703125" bestFit="1" customWidth="1"/>
    <col min="9" max="9" width="17.5703125" bestFit="1" customWidth="1"/>
    <col min="10" max="10" width="14.7109375" bestFit="1" customWidth="1"/>
    <col min="11" max="11" width="15.7109375" bestFit="1" customWidth="1"/>
    <col min="12" max="12" width="20" bestFit="1" customWidth="1"/>
    <col min="13" max="13" width="12.28515625" bestFit="1" customWidth="1"/>
    <col min="14" max="14" width="12.42578125" bestFit="1" customWidth="1"/>
    <col min="15" max="15" width="15.28515625" bestFit="1" customWidth="1"/>
    <col min="16" max="16" width="3.85546875" bestFit="1" customWidth="1"/>
    <col min="17" max="17" width="11.28515625" bestFit="1" customWidth="1"/>
    <col min="18" max="18" width="14.140625" bestFit="1" customWidth="1"/>
    <col min="19" max="19" width="9.85546875" bestFit="1" customWidth="1"/>
    <col min="20" max="20" width="18.42578125" bestFit="1" customWidth="1"/>
    <col min="21" max="21" width="10.140625" bestFit="1" customWidth="1"/>
    <col min="22" max="22" width="14.28515625" bestFit="1" customWidth="1"/>
    <col min="23" max="23" width="9.42578125" bestFit="1" customWidth="1"/>
    <col min="24" max="24" width="17.42578125" bestFit="1" customWidth="1"/>
    <col min="25" max="25" width="20" bestFit="1" customWidth="1"/>
    <col min="26" max="26" width="16" bestFit="1" customWidth="1"/>
    <col min="27" max="27" width="16.28515625" bestFit="1" customWidth="1"/>
    <col min="28" max="28" width="17.42578125" bestFit="1" customWidth="1"/>
    <col min="29" max="29" width="11.5703125" bestFit="1" customWidth="1"/>
    <col min="30" max="30" width="14.28515625" bestFit="1" customWidth="1"/>
    <col min="31" max="31" width="20.85546875" bestFit="1" customWidth="1"/>
    <col min="32" max="32" width="15" bestFit="1" customWidth="1"/>
    <col min="33" max="34" width="17.7109375" bestFit="1" customWidth="1"/>
    <col min="35" max="35" width="16" bestFit="1" customWidth="1"/>
    <col min="36" max="36" width="23" bestFit="1" customWidth="1"/>
    <col min="37" max="37" width="18.5703125" bestFit="1" customWidth="1"/>
    <col min="38" max="38" width="20.42578125" bestFit="1" customWidth="1"/>
    <col min="39" max="39" width="19.7109375" bestFit="1" customWidth="1"/>
    <col min="40" max="40" width="9.28515625" bestFit="1" customWidth="1"/>
    <col min="41" max="41" width="10.28515625" bestFit="1" customWidth="1"/>
  </cols>
  <sheetData>
    <row r="1" spans="1:41">
      <c r="A1" s="29" t="s">
        <v>298</v>
      </c>
      <c r="B1" s="23" t="s">
        <v>297</v>
      </c>
      <c r="C1" s="25" t="s">
        <v>299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3" t="s">
        <v>300</v>
      </c>
    </row>
    <row r="2" spans="1:41">
      <c r="A2" s="29"/>
      <c r="B2" s="25"/>
      <c r="C2" s="2" t="s">
        <v>199</v>
      </c>
      <c r="D2" s="2" t="s">
        <v>93</v>
      </c>
      <c r="E2" s="2" t="s">
        <v>146</v>
      </c>
      <c r="F2" s="2" t="s">
        <v>108</v>
      </c>
      <c r="G2" s="2" t="s">
        <v>272</v>
      </c>
      <c r="H2" s="2" t="s">
        <v>90</v>
      </c>
      <c r="I2" s="2" t="s">
        <v>240</v>
      </c>
      <c r="J2" s="2" t="s">
        <v>201</v>
      </c>
      <c r="K2" s="2" t="s">
        <v>168</v>
      </c>
      <c r="L2" s="2" t="s">
        <v>236</v>
      </c>
      <c r="M2" s="2" t="s">
        <v>170</v>
      </c>
      <c r="N2" s="2" t="s">
        <v>186</v>
      </c>
      <c r="O2" s="2" t="s">
        <v>214</v>
      </c>
      <c r="P2" s="2" t="s">
        <v>262</v>
      </c>
      <c r="Q2" s="2" t="s">
        <v>101</v>
      </c>
      <c r="R2" s="2" t="s">
        <v>310</v>
      </c>
      <c r="S2" s="2" t="s">
        <v>1</v>
      </c>
      <c r="T2" s="2" t="s">
        <v>152</v>
      </c>
      <c r="U2" s="2" t="s">
        <v>67</v>
      </c>
      <c r="V2" s="2" t="s">
        <v>164</v>
      </c>
      <c r="W2" s="2" t="s">
        <v>228</v>
      </c>
      <c r="X2" s="2" t="s">
        <v>128</v>
      </c>
      <c r="Y2" s="2" t="s">
        <v>160</v>
      </c>
      <c r="Z2" s="2" t="s">
        <v>103</v>
      </c>
      <c r="AA2" s="2" t="s">
        <v>72</v>
      </c>
      <c r="AB2" s="2" t="s">
        <v>12</v>
      </c>
      <c r="AC2" s="2" t="s">
        <v>132</v>
      </c>
      <c r="AD2" s="2" t="s">
        <v>289</v>
      </c>
      <c r="AE2" s="2" t="s">
        <v>53</v>
      </c>
      <c r="AF2" s="2" t="s">
        <v>17</v>
      </c>
      <c r="AG2" s="2" t="s">
        <v>44</v>
      </c>
      <c r="AH2" s="2" t="s">
        <v>141</v>
      </c>
      <c r="AI2" s="2" t="s">
        <v>311</v>
      </c>
      <c r="AJ2" s="2" t="s">
        <v>303</v>
      </c>
      <c r="AK2" s="2" t="s">
        <v>305</v>
      </c>
      <c r="AL2" s="2" t="s">
        <v>306</v>
      </c>
      <c r="AM2" s="2" t="s">
        <v>308</v>
      </c>
      <c r="AN2" s="2" t="s">
        <v>302</v>
      </c>
      <c r="AO2" s="25"/>
    </row>
    <row r="3" spans="1:41">
      <c r="A3" s="13">
        <v>1</v>
      </c>
      <c r="B3" s="13" t="s">
        <v>237</v>
      </c>
      <c r="C3" s="15"/>
      <c r="D3" s="15"/>
      <c r="E3" s="15">
        <v>15</v>
      </c>
      <c r="F3" s="15">
        <v>10</v>
      </c>
      <c r="G3" s="15">
        <v>9</v>
      </c>
      <c r="H3" s="15"/>
      <c r="I3" s="15">
        <v>15</v>
      </c>
      <c r="J3" s="15">
        <v>4</v>
      </c>
      <c r="K3" s="15">
        <v>12</v>
      </c>
      <c r="L3" s="15"/>
      <c r="M3" s="15"/>
      <c r="N3" s="15"/>
      <c r="O3" s="15">
        <v>3</v>
      </c>
      <c r="P3" s="15">
        <v>12</v>
      </c>
      <c r="Q3" s="15">
        <v>15</v>
      </c>
      <c r="R3" s="15">
        <v>8</v>
      </c>
      <c r="S3" s="15"/>
      <c r="T3" s="15">
        <v>9</v>
      </c>
      <c r="U3" s="15">
        <v>8</v>
      </c>
      <c r="V3" s="15">
        <v>12</v>
      </c>
      <c r="W3" s="15">
        <v>6</v>
      </c>
      <c r="X3" s="15">
        <v>20</v>
      </c>
      <c r="Y3" s="15">
        <v>15</v>
      </c>
      <c r="Z3" s="15"/>
      <c r="AA3" s="15">
        <v>5</v>
      </c>
      <c r="AB3" s="15">
        <v>6</v>
      </c>
      <c r="AC3" s="15">
        <v>10</v>
      </c>
      <c r="AD3" s="15">
        <v>20</v>
      </c>
      <c r="AE3" s="15">
        <v>20</v>
      </c>
      <c r="AF3" s="15">
        <v>20</v>
      </c>
      <c r="AG3" s="15">
        <v>3</v>
      </c>
      <c r="AH3" s="15">
        <v>10</v>
      </c>
      <c r="AI3" s="15"/>
      <c r="AJ3" s="15">
        <v>5</v>
      </c>
      <c r="AK3" s="15">
        <v>50</v>
      </c>
      <c r="AL3" s="15">
        <v>4</v>
      </c>
      <c r="AM3" s="15">
        <v>13</v>
      </c>
      <c r="AN3" s="15"/>
      <c r="AO3" s="13">
        <f t="shared" ref="AO3:AO44" si="0">SUM(C3:AN3)</f>
        <v>339</v>
      </c>
    </row>
    <row r="4" spans="1:41">
      <c r="A4" s="13">
        <v>2</v>
      </c>
      <c r="B4" s="13" t="s">
        <v>241</v>
      </c>
      <c r="C4" s="15">
        <v>10</v>
      </c>
      <c r="D4" s="15"/>
      <c r="E4" s="15">
        <v>12</v>
      </c>
      <c r="F4" s="15">
        <v>7</v>
      </c>
      <c r="G4" s="15">
        <v>12</v>
      </c>
      <c r="H4" s="15"/>
      <c r="I4" s="15"/>
      <c r="J4" s="15">
        <v>8</v>
      </c>
      <c r="K4" s="15">
        <v>8</v>
      </c>
      <c r="L4" s="15">
        <v>20</v>
      </c>
      <c r="M4" s="15"/>
      <c r="N4" s="15"/>
      <c r="O4" s="15"/>
      <c r="P4" s="15">
        <v>5</v>
      </c>
      <c r="Q4" s="15">
        <v>12</v>
      </c>
      <c r="R4" s="15">
        <v>20</v>
      </c>
      <c r="S4" s="15">
        <v>9</v>
      </c>
      <c r="T4" s="15"/>
      <c r="U4" s="15">
        <v>4</v>
      </c>
      <c r="V4" s="15">
        <v>20</v>
      </c>
      <c r="W4" s="15">
        <v>2</v>
      </c>
      <c r="X4" s="15"/>
      <c r="Y4" s="15">
        <v>7</v>
      </c>
      <c r="Z4" s="15">
        <v>5</v>
      </c>
      <c r="AA4" s="15">
        <v>15</v>
      </c>
      <c r="AB4" s="15">
        <v>12</v>
      </c>
      <c r="AC4" s="15">
        <v>9</v>
      </c>
      <c r="AD4" s="15">
        <v>10</v>
      </c>
      <c r="AE4" s="15">
        <v>15</v>
      </c>
      <c r="AF4" s="15">
        <v>12</v>
      </c>
      <c r="AG4" s="15">
        <v>9</v>
      </c>
      <c r="AH4" s="15">
        <v>15</v>
      </c>
      <c r="AI4" s="15">
        <v>13</v>
      </c>
      <c r="AJ4" s="15">
        <v>5</v>
      </c>
      <c r="AK4" s="15"/>
      <c r="AL4" s="15">
        <v>10</v>
      </c>
      <c r="AM4" s="15">
        <v>15</v>
      </c>
      <c r="AN4" s="15">
        <v>35</v>
      </c>
      <c r="AO4" s="13">
        <f t="shared" si="0"/>
        <v>336</v>
      </c>
    </row>
    <row r="5" spans="1:41">
      <c r="A5" s="13">
        <v>3</v>
      </c>
      <c r="B5" s="13" t="s">
        <v>162</v>
      </c>
      <c r="C5" s="15"/>
      <c r="D5" s="15"/>
      <c r="E5" s="15"/>
      <c r="F5" s="15">
        <v>5</v>
      </c>
      <c r="G5" s="15">
        <v>10</v>
      </c>
      <c r="H5" s="15"/>
      <c r="I5" s="15"/>
      <c r="J5" s="15">
        <v>20</v>
      </c>
      <c r="K5" s="15">
        <v>15</v>
      </c>
      <c r="L5" s="15"/>
      <c r="M5" s="15"/>
      <c r="N5" s="15"/>
      <c r="O5" s="15">
        <v>9</v>
      </c>
      <c r="P5" s="15"/>
      <c r="Q5" s="15"/>
      <c r="R5" s="15"/>
      <c r="S5" s="15"/>
      <c r="T5" s="15">
        <v>5</v>
      </c>
      <c r="U5" s="15">
        <v>20</v>
      </c>
      <c r="V5" s="15">
        <v>8</v>
      </c>
      <c r="W5" s="15"/>
      <c r="X5" s="15"/>
      <c r="Y5" s="15"/>
      <c r="Z5" s="15">
        <v>3</v>
      </c>
      <c r="AA5" s="15"/>
      <c r="AB5" s="15">
        <v>3</v>
      </c>
      <c r="AC5" s="15">
        <v>20</v>
      </c>
      <c r="AD5" s="15"/>
      <c r="AE5" s="15"/>
      <c r="AF5" s="15">
        <v>2</v>
      </c>
      <c r="AG5" s="15">
        <v>20</v>
      </c>
      <c r="AH5" s="15">
        <v>9</v>
      </c>
      <c r="AI5" s="15">
        <v>15</v>
      </c>
      <c r="AJ5" s="15">
        <v>4</v>
      </c>
      <c r="AK5" s="15">
        <v>40</v>
      </c>
      <c r="AL5" s="15">
        <v>10</v>
      </c>
      <c r="AM5" s="15">
        <v>12</v>
      </c>
      <c r="AN5" s="15"/>
      <c r="AO5" s="13">
        <f t="shared" si="0"/>
        <v>230</v>
      </c>
    </row>
    <row r="6" spans="1:41">
      <c r="A6" s="13">
        <v>4</v>
      </c>
      <c r="B6" s="13" t="s">
        <v>145</v>
      </c>
      <c r="C6" s="15">
        <v>6</v>
      </c>
      <c r="D6" s="15">
        <v>7</v>
      </c>
      <c r="E6" s="15"/>
      <c r="F6" s="15">
        <v>1</v>
      </c>
      <c r="G6" s="15">
        <v>8</v>
      </c>
      <c r="H6" s="15"/>
      <c r="I6" s="15">
        <v>8</v>
      </c>
      <c r="J6" s="15">
        <v>9</v>
      </c>
      <c r="K6" s="15">
        <v>4</v>
      </c>
      <c r="L6" s="15">
        <v>9</v>
      </c>
      <c r="M6" s="15">
        <v>7</v>
      </c>
      <c r="N6" s="15"/>
      <c r="O6" s="15">
        <v>7</v>
      </c>
      <c r="P6" s="15">
        <v>1</v>
      </c>
      <c r="Q6" s="15"/>
      <c r="R6" s="15">
        <v>10</v>
      </c>
      <c r="S6" s="15"/>
      <c r="T6" s="15"/>
      <c r="U6" s="15"/>
      <c r="V6" s="15">
        <v>5</v>
      </c>
      <c r="W6" s="15">
        <v>4</v>
      </c>
      <c r="X6" s="15"/>
      <c r="Y6" s="15">
        <v>20</v>
      </c>
      <c r="Z6" s="15"/>
      <c r="AA6" s="15">
        <v>12</v>
      </c>
      <c r="AB6" s="15">
        <v>9</v>
      </c>
      <c r="AC6" s="15">
        <v>15</v>
      </c>
      <c r="AD6" s="15"/>
      <c r="AE6" s="15"/>
      <c r="AF6" s="15">
        <v>6</v>
      </c>
      <c r="AG6" s="15">
        <v>15</v>
      </c>
      <c r="AH6" s="15">
        <v>6</v>
      </c>
      <c r="AI6" s="15">
        <v>5</v>
      </c>
      <c r="AJ6" s="15">
        <v>5</v>
      </c>
      <c r="AK6" s="15"/>
      <c r="AL6" s="15">
        <v>10</v>
      </c>
      <c r="AM6" s="15">
        <v>15</v>
      </c>
      <c r="AN6" s="15"/>
      <c r="AO6" s="13">
        <f t="shared" si="0"/>
        <v>204</v>
      </c>
    </row>
    <row r="7" spans="1:41">
      <c r="A7" s="13">
        <v>5</v>
      </c>
      <c r="B7" s="13" t="s">
        <v>294</v>
      </c>
      <c r="C7" s="15">
        <v>12</v>
      </c>
      <c r="D7" s="15"/>
      <c r="E7" s="15"/>
      <c r="F7" s="15"/>
      <c r="G7" s="15"/>
      <c r="H7" s="15"/>
      <c r="I7" s="15">
        <v>20</v>
      </c>
      <c r="J7" s="15">
        <v>6</v>
      </c>
      <c r="K7" s="15"/>
      <c r="L7" s="15"/>
      <c r="M7" s="15">
        <v>10</v>
      </c>
      <c r="N7" s="15"/>
      <c r="O7" s="15">
        <v>6</v>
      </c>
      <c r="P7" s="15"/>
      <c r="Q7" s="15">
        <v>3</v>
      </c>
      <c r="R7" s="15">
        <v>9</v>
      </c>
      <c r="S7" s="15">
        <v>3</v>
      </c>
      <c r="T7" s="15">
        <v>15</v>
      </c>
      <c r="U7" s="15">
        <v>9</v>
      </c>
      <c r="V7" s="15">
        <v>6</v>
      </c>
      <c r="W7" s="15">
        <v>9</v>
      </c>
      <c r="X7" s="15"/>
      <c r="Y7" s="15">
        <v>10</v>
      </c>
      <c r="Z7" s="15"/>
      <c r="AA7" s="15"/>
      <c r="AB7" s="15">
        <v>8</v>
      </c>
      <c r="AC7" s="15"/>
      <c r="AD7" s="15"/>
      <c r="AE7" s="15">
        <v>9</v>
      </c>
      <c r="AF7" s="15">
        <v>7</v>
      </c>
      <c r="AG7" s="15">
        <v>6</v>
      </c>
      <c r="AH7" s="15"/>
      <c r="AI7" s="15"/>
      <c r="AJ7" s="15">
        <v>6</v>
      </c>
      <c r="AK7" s="15"/>
      <c r="AL7" s="15"/>
      <c r="AM7" s="15"/>
      <c r="AN7" s="15">
        <v>35</v>
      </c>
      <c r="AO7" s="13">
        <f t="shared" si="0"/>
        <v>189</v>
      </c>
    </row>
    <row r="8" spans="1:41">
      <c r="A8" s="13">
        <v>6</v>
      </c>
      <c r="B8" s="13" t="s">
        <v>91</v>
      </c>
      <c r="C8" s="15"/>
      <c r="D8" s="15"/>
      <c r="E8" s="15"/>
      <c r="F8" s="15">
        <v>15</v>
      </c>
      <c r="G8" s="15">
        <v>20</v>
      </c>
      <c r="H8" s="15"/>
      <c r="I8" s="15">
        <v>9</v>
      </c>
      <c r="J8" s="15">
        <v>10</v>
      </c>
      <c r="K8" s="15">
        <v>10</v>
      </c>
      <c r="L8" s="15">
        <v>15</v>
      </c>
      <c r="M8" s="15">
        <v>9</v>
      </c>
      <c r="N8" s="15"/>
      <c r="O8" s="15"/>
      <c r="P8" s="15">
        <v>8</v>
      </c>
      <c r="Q8" s="15">
        <v>6</v>
      </c>
      <c r="R8" s="15">
        <v>2</v>
      </c>
      <c r="S8" s="15"/>
      <c r="T8" s="15"/>
      <c r="U8" s="15">
        <v>15</v>
      </c>
      <c r="V8" s="15"/>
      <c r="W8" s="15"/>
      <c r="X8" s="15"/>
      <c r="Y8" s="15">
        <v>9</v>
      </c>
      <c r="Z8" s="15"/>
      <c r="AA8" s="15"/>
      <c r="AB8" s="15">
        <v>20</v>
      </c>
      <c r="AC8" s="15"/>
      <c r="AD8" s="15"/>
      <c r="AE8" s="15">
        <v>1</v>
      </c>
      <c r="AF8" s="15"/>
      <c r="AG8" s="15">
        <v>7</v>
      </c>
      <c r="AH8" s="15">
        <v>3</v>
      </c>
      <c r="AI8" s="15"/>
      <c r="AJ8" s="15">
        <v>1</v>
      </c>
      <c r="AK8" s="15"/>
      <c r="AL8" s="15"/>
      <c r="AM8" s="15"/>
      <c r="AN8" s="15"/>
      <c r="AO8" s="13">
        <f t="shared" si="0"/>
        <v>160</v>
      </c>
    </row>
    <row r="9" spans="1:41">
      <c r="A9" s="13">
        <v>7</v>
      </c>
      <c r="B9" s="13" t="s">
        <v>238</v>
      </c>
      <c r="C9" s="15"/>
      <c r="D9" s="15"/>
      <c r="E9" s="15"/>
      <c r="F9" s="15"/>
      <c r="G9" s="15">
        <v>5</v>
      </c>
      <c r="H9" s="15"/>
      <c r="I9" s="15">
        <v>2</v>
      </c>
      <c r="J9" s="15">
        <v>2</v>
      </c>
      <c r="K9" s="15">
        <v>5</v>
      </c>
      <c r="L9" s="15"/>
      <c r="M9" s="15">
        <v>3</v>
      </c>
      <c r="N9" s="15"/>
      <c r="O9" s="15">
        <v>10</v>
      </c>
      <c r="P9" s="15">
        <v>6</v>
      </c>
      <c r="Q9" s="15">
        <v>20</v>
      </c>
      <c r="R9" s="15">
        <v>5</v>
      </c>
      <c r="S9" s="15">
        <v>6</v>
      </c>
      <c r="T9" s="15">
        <v>6</v>
      </c>
      <c r="U9" s="15"/>
      <c r="V9" s="15">
        <v>10</v>
      </c>
      <c r="W9" s="15"/>
      <c r="X9" s="15">
        <v>1</v>
      </c>
      <c r="Y9" s="15">
        <v>12</v>
      </c>
      <c r="Z9" s="15">
        <v>12</v>
      </c>
      <c r="AA9" s="15"/>
      <c r="AB9" s="15"/>
      <c r="AC9" s="15">
        <v>7</v>
      </c>
      <c r="AD9" s="15">
        <v>9</v>
      </c>
      <c r="AE9" s="15">
        <v>8</v>
      </c>
      <c r="AF9" s="15"/>
      <c r="AG9" s="15"/>
      <c r="AH9" s="15"/>
      <c r="AI9" s="15"/>
      <c r="AJ9" s="15">
        <v>3</v>
      </c>
      <c r="AK9" s="15"/>
      <c r="AL9" s="15">
        <v>4</v>
      </c>
      <c r="AM9" s="15">
        <v>12</v>
      </c>
      <c r="AN9" s="15"/>
      <c r="AO9" s="13">
        <f t="shared" si="0"/>
        <v>148</v>
      </c>
    </row>
    <row r="10" spans="1:41">
      <c r="A10" s="13">
        <v>8</v>
      </c>
      <c r="B10" s="13" t="s">
        <v>55</v>
      </c>
      <c r="C10" s="15"/>
      <c r="D10" s="15">
        <v>8</v>
      </c>
      <c r="E10" s="15">
        <v>9</v>
      </c>
      <c r="F10" s="15">
        <v>9</v>
      </c>
      <c r="G10" s="15"/>
      <c r="H10" s="15">
        <v>9</v>
      </c>
      <c r="I10" s="15"/>
      <c r="J10" s="15"/>
      <c r="K10" s="15">
        <v>2</v>
      </c>
      <c r="L10" s="15">
        <v>4</v>
      </c>
      <c r="M10" s="15"/>
      <c r="N10" s="15"/>
      <c r="O10" s="15"/>
      <c r="P10" s="15">
        <v>7</v>
      </c>
      <c r="Q10" s="15"/>
      <c r="R10" s="15">
        <v>6</v>
      </c>
      <c r="S10" s="15">
        <v>4</v>
      </c>
      <c r="T10" s="15">
        <v>20</v>
      </c>
      <c r="U10" s="15">
        <v>6</v>
      </c>
      <c r="V10" s="15"/>
      <c r="W10" s="15"/>
      <c r="X10" s="15">
        <v>3</v>
      </c>
      <c r="Y10" s="15"/>
      <c r="Z10" s="15"/>
      <c r="AA10" s="15">
        <v>8</v>
      </c>
      <c r="AB10" s="15"/>
      <c r="AC10" s="15"/>
      <c r="AD10" s="15">
        <v>5</v>
      </c>
      <c r="AE10" s="15"/>
      <c r="AF10" s="15"/>
      <c r="AG10" s="15">
        <v>4</v>
      </c>
      <c r="AH10" s="15">
        <v>7</v>
      </c>
      <c r="AI10" s="15">
        <v>5</v>
      </c>
      <c r="AJ10" s="15">
        <v>4</v>
      </c>
      <c r="AK10" s="15"/>
      <c r="AL10" s="15"/>
      <c r="AM10" s="15">
        <v>13</v>
      </c>
      <c r="AN10" s="15"/>
      <c r="AO10" s="13">
        <f t="shared" si="0"/>
        <v>133</v>
      </c>
    </row>
    <row r="11" spans="1:41">
      <c r="A11" s="13">
        <v>9</v>
      </c>
      <c r="B11" s="13" t="s">
        <v>273</v>
      </c>
      <c r="C11" s="15">
        <v>2</v>
      </c>
      <c r="D11" s="15"/>
      <c r="E11" s="15"/>
      <c r="F11" s="15"/>
      <c r="G11" s="15"/>
      <c r="H11" s="15"/>
      <c r="I11" s="15">
        <v>12</v>
      </c>
      <c r="J11" s="15">
        <v>12</v>
      </c>
      <c r="K11" s="15">
        <v>6</v>
      </c>
      <c r="L11" s="15"/>
      <c r="M11" s="15"/>
      <c r="N11" s="15"/>
      <c r="O11" s="15"/>
      <c r="P11" s="15"/>
      <c r="Q11" s="15"/>
      <c r="R11" s="15"/>
      <c r="S11" s="15"/>
      <c r="T11" s="15"/>
      <c r="U11" s="15">
        <v>7</v>
      </c>
      <c r="V11" s="15">
        <v>9</v>
      </c>
      <c r="W11" s="15"/>
      <c r="X11" s="15"/>
      <c r="Y11" s="15"/>
      <c r="Z11" s="15">
        <v>9</v>
      </c>
      <c r="AA11" s="15"/>
      <c r="AB11" s="15"/>
      <c r="AC11" s="15"/>
      <c r="AD11" s="15"/>
      <c r="AE11" s="15">
        <v>7</v>
      </c>
      <c r="AF11" s="15">
        <v>9</v>
      </c>
      <c r="AG11" s="15"/>
      <c r="AH11" s="15">
        <v>12</v>
      </c>
      <c r="AI11" s="15"/>
      <c r="AJ11" s="15">
        <v>3</v>
      </c>
      <c r="AK11" s="15"/>
      <c r="AL11" s="15">
        <v>7</v>
      </c>
      <c r="AM11" s="15"/>
      <c r="AN11" s="15">
        <v>35</v>
      </c>
      <c r="AO11" s="13">
        <f t="shared" si="0"/>
        <v>130</v>
      </c>
    </row>
    <row r="12" spans="1:41">
      <c r="A12" s="13">
        <v>10</v>
      </c>
      <c r="B12" s="13" t="s">
        <v>89</v>
      </c>
      <c r="C12" s="15"/>
      <c r="D12" s="15"/>
      <c r="E12" s="15"/>
      <c r="F12" s="15">
        <v>6</v>
      </c>
      <c r="G12" s="15">
        <v>15</v>
      </c>
      <c r="H12" s="15"/>
      <c r="I12" s="15"/>
      <c r="J12" s="15"/>
      <c r="K12" s="15">
        <v>20</v>
      </c>
      <c r="L12" s="15"/>
      <c r="M12" s="15">
        <v>6</v>
      </c>
      <c r="N12" s="15"/>
      <c r="O12" s="15"/>
      <c r="P12" s="15"/>
      <c r="Q12" s="15"/>
      <c r="R12" s="15"/>
      <c r="S12" s="15"/>
      <c r="T12" s="15"/>
      <c r="U12" s="15">
        <v>2</v>
      </c>
      <c r="V12" s="15">
        <v>15</v>
      </c>
      <c r="W12" s="15">
        <v>3</v>
      </c>
      <c r="X12" s="15"/>
      <c r="Y12" s="15">
        <v>8</v>
      </c>
      <c r="Z12" s="15">
        <v>6</v>
      </c>
      <c r="AA12" s="15"/>
      <c r="AB12" s="15"/>
      <c r="AC12" s="15"/>
      <c r="AD12" s="15">
        <v>6</v>
      </c>
      <c r="AE12" s="15"/>
      <c r="AF12" s="15"/>
      <c r="AG12" s="15"/>
      <c r="AH12" s="15">
        <v>8</v>
      </c>
      <c r="AI12" s="15"/>
      <c r="AJ12" s="15">
        <v>4</v>
      </c>
      <c r="AK12" s="15">
        <v>15</v>
      </c>
      <c r="AL12" s="15">
        <v>15</v>
      </c>
      <c r="AM12" s="15"/>
      <c r="AN12" s="15"/>
      <c r="AO12" s="13">
        <f t="shared" si="0"/>
        <v>129</v>
      </c>
    </row>
    <row r="13" spans="1:41">
      <c r="A13" s="13">
        <v>11</v>
      </c>
      <c r="B13" s="13" t="s">
        <v>109</v>
      </c>
      <c r="C13" s="15"/>
      <c r="D13" s="15"/>
      <c r="E13" s="15"/>
      <c r="F13" s="15"/>
      <c r="G13" s="15"/>
      <c r="H13" s="15">
        <v>20</v>
      </c>
      <c r="I13" s="15">
        <v>4</v>
      </c>
      <c r="J13" s="15"/>
      <c r="K13" s="15"/>
      <c r="L13" s="15"/>
      <c r="M13" s="15"/>
      <c r="N13" s="15"/>
      <c r="O13" s="15"/>
      <c r="P13" s="15">
        <v>9</v>
      </c>
      <c r="Q13" s="15"/>
      <c r="R13" s="15"/>
      <c r="S13" s="15"/>
      <c r="T13" s="15"/>
      <c r="U13" s="15">
        <v>1</v>
      </c>
      <c r="V13" s="15"/>
      <c r="W13" s="15"/>
      <c r="X13" s="15"/>
      <c r="Y13" s="15">
        <v>1</v>
      </c>
      <c r="Z13" s="15">
        <v>2</v>
      </c>
      <c r="AA13" s="15">
        <v>9</v>
      </c>
      <c r="AB13" s="15">
        <v>4</v>
      </c>
      <c r="AC13" s="15"/>
      <c r="AD13" s="15"/>
      <c r="AE13" s="15">
        <v>10</v>
      </c>
      <c r="AF13" s="15">
        <v>15</v>
      </c>
      <c r="AG13" s="15"/>
      <c r="AH13" s="15"/>
      <c r="AI13" s="15">
        <v>25</v>
      </c>
      <c r="AJ13" s="15">
        <v>1</v>
      </c>
      <c r="AK13" s="15"/>
      <c r="AL13" s="15">
        <v>6</v>
      </c>
      <c r="AM13" s="15"/>
      <c r="AN13" s="15"/>
      <c r="AO13" s="13">
        <f t="shared" si="0"/>
        <v>107</v>
      </c>
    </row>
    <row r="14" spans="1:41">
      <c r="A14" s="13">
        <v>12</v>
      </c>
      <c r="B14" s="13" t="s">
        <v>271</v>
      </c>
      <c r="C14" s="15">
        <v>1</v>
      </c>
      <c r="D14" s="15"/>
      <c r="E14" s="15"/>
      <c r="F14" s="15"/>
      <c r="G14" s="15"/>
      <c r="H14" s="15"/>
      <c r="I14" s="15"/>
      <c r="J14" s="15">
        <v>1</v>
      </c>
      <c r="K14" s="15"/>
      <c r="L14" s="15"/>
      <c r="M14" s="15">
        <v>8</v>
      </c>
      <c r="N14" s="15"/>
      <c r="O14" s="15">
        <v>15</v>
      </c>
      <c r="P14" s="15">
        <v>4</v>
      </c>
      <c r="Q14" s="15"/>
      <c r="R14" s="15"/>
      <c r="S14" s="15"/>
      <c r="T14" s="15">
        <v>7</v>
      </c>
      <c r="U14" s="15"/>
      <c r="V14" s="15"/>
      <c r="W14" s="15">
        <v>12</v>
      </c>
      <c r="X14" s="15">
        <v>15</v>
      </c>
      <c r="Y14" s="15">
        <v>4</v>
      </c>
      <c r="Z14" s="15">
        <v>15</v>
      </c>
      <c r="AA14" s="15"/>
      <c r="AB14" s="15">
        <v>15</v>
      </c>
      <c r="AC14" s="15"/>
      <c r="AD14" s="15"/>
      <c r="AE14" s="15"/>
      <c r="AF14" s="15"/>
      <c r="AG14" s="15"/>
      <c r="AH14" s="15"/>
      <c r="AI14" s="15"/>
      <c r="AJ14" s="15">
        <v>2</v>
      </c>
      <c r="AK14" s="15"/>
      <c r="AL14" s="15">
        <v>6</v>
      </c>
      <c r="AM14" s="15"/>
      <c r="AN14" s="15"/>
      <c r="AO14" s="13">
        <f t="shared" si="0"/>
        <v>105</v>
      </c>
    </row>
    <row r="15" spans="1:41">
      <c r="A15" s="13">
        <v>13</v>
      </c>
      <c r="B15" s="13" t="s">
        <v>13</v>
      </c>
      <c r="C15" s="15">
        <v>15</v>
      </c>
      <c r="D15" s="15">
        <v>15</v>
      </c>
      <c r="E15" s="15">
        <v>1</v>
      </c>
      <c r="F15" s="15">
        <v>8</v>
      </c>
      <c r="G15" s="15"/>
      <c r="H15" s="15"/>
      <c r="I15" s="15"/>
      <c r="J15" s="15">
        <v>5</v>
      </c>
      <c r="K15" s="15"/>
      <c r="L15" s="15"/>
      <c r="M15" s="15"/>
      <c r="N15" s="15"/>
      <c r="O15" s="15">
        <v>2</v>
      </c>
      <c r="P15" s="15"/>
      <c r="Q15" s="15">
        <v>8</v>
      </c>
      <c r="R15" s="15"/>
      <c r="S15" s="15">
        <v>5</v>
      </c>
      <c r="T15" s="15"/>
      <c r="U15" s="15">
        <v>10</v>
      </c>
      <c r="V15" s="15"/>
      <c r="W15" s="15">
        <v>20</v>
      </c>
      <c r="X15" s="15"/>
      <c r="Y15" s="15"/>
      <c r="Z15" s="15"/>
      <c r="AA15" s="15"/>
      <c r="AB15" s="15"/>
      <c r="AC15" s="15"/>
      <c r="AD15" s="15">
        <v>1</v>
      </c>
      <c r="AE15" s="15"/>
      <c r="AF15" s="15"/>
      <c r="AG15" s="15">
        <v>10</v>
      </c>
      <c r="AH15" s="15"/>
      <c r="AI15" s="15"/>
      <c r="AJ15" s="15">
        <v>4</v>
      </c>
      <c r="AK15" s="15"/>
      <c r="AL15" s="15"/>
      <c r="AM15" s="15"/>
      <c r="AN15" s="15"/>
      <c r="AO15" s="13">
        <f t="shared" si="0"/>
        <v>104</v>
      </c>
    </row>
    <row r="16" spans="1:41">
      <c r="A16" s="2">
        <v>14</v>
      </c>
      <c r="B16" s="9" t="s">
        <v>171</v>
      </c>
      <c r="C16" s="1">
        <v>9</v>
      </c>
      <c r="D16" s="1"/>
      <c r="E16" s="1"/>
      <c r="F16" s="1">
        <v>20</v>
      </c>
      <c r="G16" s="1">
        <v>3</v>
      </c>
      <c r="H16" s="1">
        <v>8</v>
      </c>
      <c r="I16" s="1"/>
      <c r="J16" s="1">
        <v>15</v>
      </c>
      <c r="K16" s="1"/>
      <c r="L16" s="1"/>
      <c r="M16" s="1"/>
      <c r="N16" s="1"/>
      <c r="O16" s="1"/>
      <c r="P16" s="1"/>
      <c r="Q16" s="1">
        <v>9</v>
      </c>
      <c r="R16" s="1"/>
      <c r="S16" s="1"/>
      <c r="T16" s="1">
        <v>4</v>
      </c>
      <c r="U16" s="1"/>
      <c r="V16" s="1"/>
      <c r="W16" s="1">
        <v>8</v>
      </c>
      <c r="X16" s="1">
        <v>12</v>
      </c>
      <c r="Y16" s="1">
        <v>6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>
        <v>3</v>
      </c>
      <c r="AK16" s="1"/>
      <c r="AL16" s="1">
        <v>3</v>
      </c>
      <c r="AM16" s="1"/>
      <c r="AN16" s="1"/>
      <c r="AO16" s="2">
        <f t="shared" si="0"/>
        <v>100</v>
      </c>
    </row>
    <row r="17" spans="1:41">
      <c r="A17" s="2">
        <v>15</v>
      </c>
      <c r="B17" s="9" t="s">
        <v>73</v>
      </c>
      <c r="C17" s="1">
        <v>8</v>
      </c>
      <c r="D17" s="1"/>
      <c r="E17" s="1"/>
      <c r="F17" s="1">
        <v>12</v>
      </c>
      <c r="G17" s="1"/>
      <c r="H17" s="1">
        <v>5</v>
      </c>
      <c r="I17" s="1"/>
      <c r="J17" s="1"/>
      <c r="K17" s="1"/>
      <c r="L17" s="1"/>
      <c r="M17" s="1"/>
      <c r="N17" s="1"/>
      <c r="O17" s="1"/>
      <c r="P17" s="1">
        <v>20</v>
      </c>
      <c r="Q17" s="1"/>
      <c r="R17" s="1"/>
      <c r="S17" s="1"/>
      <c r="T17" s="1">
        <v>1</v>
      </c>
      <c r="U17" s="1"/>
      <c r="V17" s="1"/>
      <c r="W17" s="1">
        <v>15</v>
      </c>
      <c r="X17" s="1"/>
      <c r="Y17" s="1"/>
      <c r="Z17" s="1"/>
      <c r="AA17" s="1"/>
      <c r="AB17" s="1">
        <v>1</v>
      </c>
      <c r="AC17" s="1">
        <v>1</v>
      </c>
      <c r="AD17" s="1">
        <v>2</v>
      </c>
      <c r="AE17" s="1"/>
      <c r="AF17" s="1"/>
      <c r="AG17" s="1"/>
      <c r="AH17" s="1">
        <v>20</v>
      </c>
      <c r="AI17" s="1"/>
      <c r="AJ17" s="1">
        <v>3</v>
      </c>
      <c r="AK17" s="1"/>
      <c r="AL17" s="1"/>
      <c r="AM17" s="1">
        <v>11</v>
      </c>
      <c r="AN17" s="1"/>
      <c r="AO17" s="2">
        <f t="shared" si="0"/>
        <v>99</v>
      </c>
    </row>
    <row r="18" spans="1:41">
      <c r="A18" s="2">
        <v>16</v>
      </c>
      <c r="B18" s="9" t="s">
        <v>153</v>
      </c>
      <c r="C18" s="1">
        <v>7</v>
      </c>
      <c r="D18" s="1">
        <v>5</v>
      </c>
      <c r="E18" s="1"/>
      <c r="F18" s="1">
        <v>4</v>
      </c>
      <c r="G18" s="1"/>
      <c r="H18" s="1"/>
      <c r="I18" s="1"/>
      <c r="J18" s="1"/>
      <c r="K18" s="1"/>
      <c r="L18" s="1"/>
      <c r="M18" s="1"/>
      <c r="N18" s="1"/>
      <c r="O18" s="1">
        <v>12</v>
      </c>
      <c r="P18" s="1"/>
      <c r="Q18" s="1"/>
      <c r="R18" s="1"/>
      <c r="S18" s="1">
        <v>12</v>
      </c>
      <c r="T18" s="1"/>
      <c r="U18" s="1"/>
      <c r="V18" s="1">
        <v>3</v>
      </c>
      <c r="W18" s="1">
        <v>10</v>
      </c>
      <c r="X18" s="1"/>
      <c r="Y18" s="1">
        <v>5</v>
      </c>
      <c r="Z18" s="1">
        <v>20</v>
      </c>
      <c r="AA18" s="1">
        <v>6</v>
      </c>
      <c r="AB18" s="1"/>
      <c r="AC18" s="1"/>
      <c r="AD18" s="1"/>
      <c r="AE18" s="1">
        <v>6</v>
      </c>
      <c r="AF18" s="1">
        <v>3</v>
      </c>
      <c r="AG18" s="1"/>
      <c r="AH18" s="1"/>
      <c r="AI18" s="1"/>
      <c r="AJ18" s="1">
        <v>1</v>
      </c>
      <c r="AK18" s="1"/>
      <c r="AL18" s="1"/>
      <c r="AM18" s="1"/>
      <c r="AN18" s="1"/>
      <c r="AO18" s="2">
        <f t="shared" si="0"/>
        <v>94</v>
      </c>
    </row>
    <row r="19" spans="1:41">
      <c r="A19" s="2">
        <v>17</v>
      </c>
      <c r="B19" s="9" t="s">
        <v>212</v>
      </c>
      <c r="C19" s="1"/>
      <c r="D19" s="1"/>
      <c r="E19" s="1">
        <v>20</v>
      </c>
      <c r="F19" s="1"/>
      <c r="G19" s="1"/>
      <c r="H19" s="1"/>
      <c r="I19" s="1">
        <v>1</v>
      </c>
      <c r="J19" s="1"/>
      <c r="K19" s="1"/>
      <c r="L19" s="1">
        <v>10</v>
      </c>
      <c r="M19" s="1">
        <v>2</v>
      </c>
      <c r="N19" s="1"/>
      <c r="O19" s="1"/>
      <c r="P19" s="1">
        <v>3</v>
      </c>
      <c r="Q19" s="1"/>
      <c r="R19" s="1"/>
      <c r="S19" s="1">
        <v>2</v>
      </c>
      <c r="T19" s="1">
        <v>10</v>
      </c>
      <c r="U19" s="1"/>
      <c r="V19" s="1"/>
      <c r="W19" s="1"/>
      <c r="X19" s="1">
        <v>6</v>
      </c>
      <c r="Y19" s="1">
        <v>3</v>
      </c>
      <c r="Z19" s="1"/>
      <c r="AA19" s="1">
        <v>3</v>
      </c>
      <c r="AB19" s="1"/>
      <c r="AC19" s="1">
        <v>4</v>
      </c>
      <c r="AD19" s="1"/>
      <c r="AE19" s="1"/>
      <c r="AF19" s="1"/>
      <c r="AG19" s="1">
        <v>12</v>
      </c>
      <c r="AH19" s="1"/>
      <c r="AI19" s="1"/>
      <c r="AJ19" s="1">
        <v>2</v>
      </c>
      <c r="AK19" s="1"/>
      <c r="AL19" s="1"/>
      <c r="AM19" s="1">
        <v>14</v>
      </c>
      <c r="AN19" s="1"/>
      <c r="AO19" s="2">
        <f t="shared" si="0"/>
        <v>92</v>
      </c>
    </row>
    <row r="20" spans="1:41">
      <c r="A20" s="2">
        <v>18</v>
      </c>
      <c r="B20" s="9" t="s">
        <v>167</v>
      </c>
      <c r="C20" s="1"/>
      <c r="D20" s="1"/>
      <c r="E20" s="1"/>
      <c r="F20" s="1"/>
      <c r="G20" s="1"/>
      <c r="H20" s="1">
        <v>15</v>
      </c>
      <c r="I20" s="1"/>
      <c r="J20" s="1"/>
      <c r="K20" s="1"/>
      <c r="L20" s="1">
        <v>7</v>
      </c>
      <c r="M20" s="1"/>
      <c r="N20" s="1"/>
      <c r="O20" s="1">
        <v>1</v>
      </c>
      <c r="P20" s="1"/>
      <c r="Q20" s="1">
        <v>1</v>
      </c>
      <c r="R20" s="1">
        <v>7</v>
      </c>
      <c r="S20" s="1">
        <v>20</v>
      </c>
      <c r="T20" s="1"/>
      <c r="U20" s="1"/>
      <c r="V20" s="1">
        <v>1</v>
      </c>
      <c r="W20" s="1"/>
      <c r="X20" s="1">
        <v>2</v>
      </c>
      <c r="Y20" s="1"/>
      <c r="Z20" s="1"/>
      <c r="AA20" s="1">
        <v>10</v>
      </c>
      <c r="AB20" s="1"/>
      <c r="AC20" s="1"/>
      <c r="AD20" s="1">
        <v>7</v>
      </c>
      <c r="AE20" s="1">
        <v>2</v>
      </c>
      <c r="AF20" s="1"/>
      <c r="AG20" s="1"/>
      <c r="AH20" s="1">
        <v>5</v>
      </c>
      <c r="AI20" s="1">
        <v>5</v>
      </c>
      <c r="AJ20" s="1">
        <v>3</v>
      </c>
      <c r="AK20" s="1"/>
      <c r="AL20" s="1"/>
      <c r="AM20" s="1"/>
      <c r="AN20" s="1"/>
      <c r="AO20" s="2">
        <f t="shared" si="0"/>
        <v>86</v>
      </c>
    </row>
    <row r="21" spans="1:41">
      <c r="A21" s="2">
        <v>19</v>
      </c>
      <c r="B21" s="9" t="s">
        <v>43</v>
      </c>
      <c r="C21" s="1"/>
      <c r="D21" s="1"/>
      <c r="E21" s="1">
        <v>7</v>
      </c>
      <c r="F21" s="1"/>
      <c r="G21" s="1"/>
      <c r="H21" s="1"/>
      <c r="I21" s="1">
        <v>5</v>
      </c>
      <c r="J21" s="1">
        <v>7</v>
      </c>
      <c r="K21" s="1"/>
      <c r="L21" s="1">
        <v>12</v>
      </c>
      <c r="M21" s="1"/>
      <c r="N21" s="1"/>
      <c r="O21" s="1"/>
      <c r="P21" s="1">
        <v>2</v>
      </c>
      <c r="Q21" s="1">
        <v>4</v>
      </c>
      <c r="R21" s="1">
        <v>15</v>
      </c>
      <c r="S21" s="1"/>
      <c r="T21" s="1"/>
      <c r="U21" s="1"/>
      <c r="V21" s="1"/>
      <c r="W21" s="1"/>
      <c r="X21" s="1"/>
      <c r="Y21" s="1"/>
      <c r="Z21" s="1"/>
      <c r="AA21" s="1"/>
      <c r="AB21" s="1">
        <v>10</v>
      </c>
      <c r="AC21" s="1">
        <v>12</v>
      </c>
      <c r="AD21" s="1"/>
      <c r="AE21" s="1"/>
      <c r="AF21" s="1"/>
      <c r="AG21" s="1"/>
      <c r="AH21" s="1"/>
      <c r="AI21" s="1"/>
      <c r="AJ21" s="1">
        <v>4</v>
      </c>
      <c r="AK21" s="1"/>
      <c r="AL21" s="1"/>
      <c r="AM21" s="1"/>
      <c r="AN21" s="1"/>
      <c r="AO21" s="2">
        <f t="shared" si="0"/>
        <v>78</v>
      </c>
    </row>
    <row r="22" spans="1:41">
      <c r="A22" s="2">
        <v>20</v>
      </c>
      <c r="B22" s="9" t="s">
        <v>227</v>
      </c>
      <c r="C22" s="1">
        <v>5</v>
      </c>
      <c r="D22" s="1"/>
      <c r="E22" s="1"/>
      <c r="F22" s="1"/>
      <c r="G22" s="1"/>
      <c r="H22" s="1"/>
      <c r="I22" s="1">
        <v>6</v>
      </c>
      <c r="J22" s="1"/>
      <c r="K22" s="1"/>
      <c r="L22" s="1">
        <v>5</v>
      </c>
      <c r="M22" s="1">
        <v>20</v>
      </c>
      <c r="N22" s="1"/>
      <c r="O22" s="1">
        <v>20</v>
      </c>
      <c r="P22" s="1">
        <v>15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>
        <v>1</v>
      </c>
      <c r="AK22" s="1"/>
      <c r="AL22" s="1">
        <v>4</v>
      </c>
      <c r="AM22" s="1"/>
      <c r="AN22" s="1"/>
      <c r="AO22" s="2">
        <f t="shared" si="0"/>
        <v>76</v>
      </c>
    </row>
    <row r="23" spans="1:41">
      <c r="A23" s="2">
        <v>21</v>
      </c>
      <c r="B23" s="9" t="s">
        <v>202</v>
      </c>
      <c r="C23" s="1"/>
      <c r="D23" s="1"/>
      <c r="E23" s="1">
        <v>3</v>
      </c>
      <c r="F23" s="1"/>
      <c r="G23" s="1"/>
      <c r="H23" s="1">
        <v>7</v>
      </c>
      <c r="I23" s="1">
        <v>3</v>
      </c>
      <c r="J23" s="1"/>
      <c r="K23" s="1">
        <v>9</v>
      </c>
      <c r="L23" s="1"/>
      <c r="M23" s="1"/>
      <c r="N23" s="1"/>
      <c r="O23" s="1">
        <v>4</v>
      </c>
      <c r="P23" s="1"/>
      <c r="Q23" s="1"/>
      <c r="R23" s="1"/>
      <c r="S23" s="1">
        <v>10</v>
      </c>
      <c r="T23" s="1">
        <v>3</v>
      </c>
      <c r="U23" s="1"/>
      <c r="V23" s="1"/>
      <c r="W23" s="1"/>
      <c r="X23" s="1"/>
      <c r="Y23" s="1"/>
      <c r="Z23" s="1"/>
      <c r="AA23" s="1"/>
      <c r="AB23" s="1"/>
      <c r="AC23" s="1"/>
      <c r="AD23" s="1">
        <v>15</v>
      </c>
      <c r="AE23" s="1">
        <v>12</v>
      </c>
      <c r="AF23" s="1"/>
      <c r="AG23" s="1"/>
      <c r="AH23" s="1"/>
      <c r="AI23" s="1">
        <v>5</v>
      </c>
      <c r="AJ23" s="1">
        <v>3</v>
      </c>
      <c r="AK23" s="1"/>
      <c r="AL23" s="1"/>
      <c r="AM23" s="1"/>
      <c r="AN23" s="1"/>
      <c r="AO23" s="2">
        <f t="shared" si="0"/>
        <v>74</v>
      </c>
    </row>
    <row r="24" spans="1:41">
      <c r="A24" s="2">
        <v>22</v>
      </c>
      <c r="B24" s="9" t="s">
        <v>159</v>
      </c>
      <c r="C24" s="1"/>
      <c r="D24" s="1"/>
      <c r="E24" s="1">
        <v>2</v>
      </c>
      <c r="F24" s="1"/>
      <c r="G24" s="1">
        <v>2</v>
      </c>
      <c r="H24" s="1">
        <v>10</v>
      </c>
      <c r="I24" s="1"/>
      <c r="J24" s="1"/>
      <c r="K24" s="1"/>
      <c r="L24" s="1"/>
      <c r="M24" s="1">
        <v>15</v>
      </c>
      <c r="N24" s="1"/>
      <c r="O24" s="1">
        <v>5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>
        <v>4</v>
      </c>
      <c r="AA24" s="1">
        <v>4</v>
      </c>
      <c r="AB24" s="1">
        <v>5</v>
      </c>
      <c r="AC24" s="1">
        <v>8</v>
      </c>
      <c r="AD24" s="1"/>
      <c r="AE24" s="1"/>
      <c r="AF24" s="1"/>
      <c r="AG24" s="1"/>
      <c r="AH24" s="1">
        <v>4</v>
      </c>
      <c r="AI24" s="1"/>
      <c r="AJ24" s="1">
        <v>1</v>
      </c>
      <c r="AK24" s="1"/>
      <c r="AL24" s="1">
        <v>10</v>
      </c>
      <c r="AM24" s="1"/>
      <c r="AN24" s="1"/>
      <c r="AO24" s="2">
        <f t="shared" si="0"/>
        <v>70</v>
      </c>
    </row>
    <row r="25" spans="1:41">
      <c r="A25" s="2">
        <v>23</v>
      </c>
      <c r="B25" s="9" t="s">
        <v>198</v>
      </c>
      <c r="C25" s="1"/>
      <c r="D25" s="1">
        <v>10</v>
      </c>
      <c r="E25" s="1">
        <v>10</v>
      </c>
      <c r="F25" s="1"/>
      <c r="G25" s="1"/>
      <c r="H25" s="1">
        <v>6</v>
      </c>
      <c r="I25" s="1"/>
      <c r="J25" s="1">
        <v>3</v>
      </c>
      <c r="K25" s="1"/>
      <c r="L25" s="1"/>
      <c r="M25" s="1"/>
      <c r="N25" s="1"/>
      <c r="O25" s="1"/>
      <c r="P25" s="1"/>
      <c r="Q25" s="1">
        <v>5</v>
      </c>
      <c r="R25" s="1"/>
      <c r="S25" s="1"/>
      <c r="T25" s="1">
        <v>2</v>
      </c>
      <c r="U25" s="1">
        <v>5</v>
      </c>
      <c r="V25" s="1"/>
      <c r="W25" s="1">
        <v>7</v>
      </c>
      <c r="X25" s="1"/>
      <c r="Y25" s="1"/>
      <c r="Z25" s="1"/>
      <c r="AA25" s="1"/>
      <c r="AB25" s="1"/>
      <c r="AC25" s="1"/>
      <c r="AD25" s="1"/>
      <c r="AE25" s="1"/>
      <c r="AF25" s="1"/>
      <c r="AG25" s="1">
        <v>8</v>
      </c>
      <c r="AH25" s="1"/>
      <c r="AI25" s="1">
        <v>7</v>
      </c>
      <c r="AJ25" s="1">
        <v>3</v>
      </c>
      <c r="AK25" s="1"/>
      <c r="AL25" s="1"/>
      <c r="AM25" s="1"/>
      <c r="AN25" s="1"/>
      <c r="AO25" s="2">
        <f t="shared" si="0"/>
        <v>66</v>
      </c>
    </row>
    <row r="26" spans="1:41">
      <c r="A26" s="2">
        <v>24</v>
      </c>
      <c r="B26" s="9" t="s">
        <v>140</v>
      </c>
      <c r="C26" s="1"/>
      <c r="D26" s="1"/>
      <c r="E26" s="1"/>
      <c r="F26" s="1"/>
      <c r="G26" s="1"/>
      <c r="H26" s="1"/>
      <c r="I26" s="1">
        <v>10</v>
      </c>
      <c r="J26" s="1"/>
      <c r="K26" s="1"/>
      <c r="L26" s="1"/>
      <c r="M26" s="1"/>
      <c r="N26" s="1"/>
      <c r="O26" s="1">
        <v>8</v>
      </c>
      <c r="P26" s="1"/>
      <c r="Q26" s="1"/>
      <c r="R26" s="1">
        <v>4</v>
      </c>
      <c r="S26" s="1"/>
      <c r="T26" s="1"/>
      <c r="U26" s="1"/>
      <c r="V26" s="1"/>
      <c r="W26" s="1"/>
      <c r="X26" s="1">
        <v>8</v>
      </c>
      <c r="Y26" s="1"/>
      <c r="Z26" s="1"/>
      <c r="AA26" s="1">
        <v>20</v>
      </c>
      <c r="AB26" s="1">
        <v>7</v>
      </c>
      <c r="AC26" s="1"/>
      <c r="AD26" s="1"/>
      <c r="AE26" s="1"/>
      <c r="AF26" s="1"/>
      <c r="AG26" s="1">
        <v>1</v>
      </c>
      <c r="AH26" s="1"/>
      <c r="AI26" s="1">
        <v>5</v>
      </c>
      <c r="AJ26" s="1">
        <v>1</v>
      </c>
      <c r="AK26" s="1"/>
      <c r="AL26" s="1"/>
      <c r="AM26" s="1"/>
      <c r="AN26" s="1"/>
      <c r="AO26" s="2">
        <f t="shared" si="0"/>
        <v>64</v>
      </c>
    </row>
    <row r="27" spans="1:41">
      <c r="A27" s="2">
        <v>25</v>
      </c>
      <c r="B27" s="9" t="s">
        <v>127</v>
      </c>
      <c r="C27" s="1"/>
      <c r="D27" s="1"/>
      <c r="E27" s="1">
        <v>8</v>
      </c>
      <c r="F27" s="1"/>
      <c r="G27" s="1">
        <v>7</v>
      </c>
      <c r="H27" s="1"/>
      <c r="I27" s="1"/>
      <c r="J27" s="1"/>
      <c r="K27" s="1"/>
      <c r="L27" s="1">
        <v>8</v>
      </c>
      <c r="M27" s="1"/>
      <c r="N27" s="1"/>
      <c r="O27" s="1"/>
      <c r="P27" s="1"/>
      <c r="Q27" s="1"/>
      <c r="R27" s="1">
        <v>12</v>
      </c>
      <c r="S27" s="1"/>
      <c r="T27" s="1">
        <v>12</v>
      </c>
      <c r="U27" s="1">
        <v>3</v>
      </c>
      <c r="V27" s="1">
        <v>4</v>
      </c>
      <c r="W27" s="1"/>
      <c r="X27" s="1"/>
      <c r="Y27" s="1"/>
      <c r="Z27" s="1"/>
      <c r="AA27" s="1"/>
      <c r="AB27" s="1">
        <v>2</v>
      </c>
      <c r="AC27" s="1">
        <v>5</v>
      </c>
      <c r="AD27" s="1"/>
      <c r="AE27" s="1"/>
      <c r="AF27" s="1"/>
      <c r="AG27" s="1"/>
      <c r="AH27" s="1"/>
      <c r="AI27" s="1"/>
      <c r="AJ27" s="1">
        <v>2</v>
      </c>
      <c r="AK27" s="1"/>
      <c r="AL27" s="1"/>
      <c r="AM27" s="1"/>
      <c r="AN27" s="1"/>
      <c r="AO27" s="2">
        <f t="shared" si="0"/>
        <v>63</v>
      </c>
    </row>
    <row r="28" spans="1:41">
      <c r="A28" s="2">
        <v>26</v>
      </c>
      <c r="B28" s="9" t="s">
        <v>11</v>
      </c>
      <c r="C28" s="1">
        <v>4</v>
      </c>
      <c r="D28" s="1">
        <v>4</v>
      </c>
      <c r="E28" s="1"/>
      <c r="F28" s="1"/>
      <c r="G28" s="1">
        <v>4</v>
      </c>
      <c r="H28" s="1"/>
      <c r="I28" s="1"/>
      <c r="J28" s="1"/>
      <c r="K28" s="1">
        <v>3</v>
      </c>
      <c r="L28" s="1"/>
      <c r="M28" s="1">
        <v>12</v>
      </c>
      <c r="N28" s="1"/>
      <c r="O28" s="1"/>
      <c r="P28" s="1"/>
      <c r="Q28" s="1"/>
      <c r="R28" s="1"/>
      <c r="S28" s="1"/>
      <c r="T28" s="1"/>
      <c r="U28" s="1">
        <v>12</v>
      </c>
      <c r="V28" s="1">
        <v>2</v>
      </c>
      <c r="W28" s="1"/>
      <c r="X28" s="1">
        <v>10</v>
      </c>
      <c r="Y28" s="1"/>
      <c r="Z28" s="1"/>
      <c r="AA28" s="1"/>
      <c r="AB28" s="1"/>
      <c r="AC28" s="1">
        <v>3</v>
      </c>
      <c r="AD28" s="1"/>
      <c r="AE28" s="1"/>
      <c r="AF28" s="1"/>
      <c r="AG28" s="1"/>
      <c r="AH28" s="1">
        <v>1</v>
      </c>
      <c r="AI28" s="1"/>
      <c r="AJ28" s="1">
        <v>3</v>
      </c>
      <c r="AK28" s="1"/>
      <c r="AL28" s="1"/>
      <c r="AM28" s="1"/>
      <c r="AN28" s="1"/>
      <c r="AO28" s="2">
        <f t="shared" si="0"/>
        <v>58</v>
      </c>
    </row>
    <row r="29" spans="1:41">
      <c r="A29" s="2">
        <v>27</v>
      </c>
      <c r="B29" s="9" t="s">
        <v>209</v>
      </c>
      <c r="C29" s="1"/>
      <c r="D29" s="1"/>
      <c r="E29" s="1">
        <v>5</v>
      </c>
      <c r="F29" s="1"/>
      <c r="G29" s="1">
        <v>6</v>
      </c>
      <c r="H29" s="1"/>
      <c r="I29" s="1"/>
      <c r="J29" s="1"/>
      <c r="K29" s="1">
        <v>7</v>
      </c>
      <c r="L29" s="1"/>
      <c r="M29" s="1">
        <v>4</v>
      </c>
      <c r="N29" s="1"/>
      <c r="O29" s="1"/>
      <c r="P29" s="1"/>
      <c r="Q29" s="1"/>
      <c r="R29" s="1"/>
      <c r="S29" s="1">
        <v>7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4</v>
      </c>
      <c r="AE29" s="1"/>
      <c r="AF29" s="1"/>
      <c r="AG29" s="1">
        <v>5</v>
      </c>
      <c r="AH29" s="1">
        <v>2</v>
      </c>
      <c r="AI29" s="1"/>
      <c r="AJ29" s="1">
        <v>1</v>
      </c>
      <c r="AK29" s="1"/>
      <c r="AL29" s="1">
        <v>10</v>
      </c>
      <c r="AM29" s="1"/>
      <c r="AN29" s="1"/>
      <c r="AO29" s="2">
        <f t="shared" si="0"/>
        <v>51</v>
      </c>
    </row>
    <row r="30" spans="1:41">
      <c r="A30" s="2">
        <v>28</v>
      </c>
      <c r="B30" s="9" t="s">
        <v>133</v>
      </c>
      <c r="C30" s="1"/>
      <c r="D30" s="1">
        <v>2</v>
      </c>
      <c r="E30" s="1"/>
      <c r="F30" s="1"/>
      <c r="G30" s="1"/>
      <c r="H30" s="1">
        <v>2</v>
      </c>
      <c r="I30" s="1"/>
      <c r="J30" s="1"/>
      <c r="K30" s="1"/>
      <c r="L30" s="1">
        <v>6</v>
      </c>
      <c r="M30" s="1"/>
      <c r="N30" s="1"/>
      <c r="O30" s="1"/>
      <c r="P30" s="1"/>
      <c r="Q30" s="1"/>
      <c r="R30" s="1"/>
      <c r="S30" s="1">
        <v>15</v>
      </c>
      <c r="T30" s="1"/>
      <c r="U30" s="1"/>
      <c r="V30" s="1"/>
      <c r="W30" s="1"/>
      <c r="X30" s="1"/>
      <c r="Y30" s="1">
        <v>2</v>
      </c>
      <c r="Z30" s="1">
        <v>7</v>
      </c>
      <c r="AA30" s="1"/>
      <c r="AB30" s="1"/>
      <c r="AC30" s="1"/>
      <c r="AD30" s="1"/>
      <c r="AE30" s="1"/>
      <c r="AF30" s="1">
        <v>5</v>
      </c>
      <c r="AG30" s="1"/>
      <c r="AH30" s="1"/>
      <c r="AI30" s="1">
        <v>5</v>
      </c>
      <c r="AJ30" s="1">
        <v>1</v>
      </c>
      <c r="AK30" s="1"/>
      <c r="AL30" s="1"/>
      <c r="AM30" s="1"/>
      <c r="AN30" s="1"/>
      <c r="AO30" s="2">
        <f t="shared" si="0"/>
        <v>45</v>
      </c>
    </row>
    <row r="31" spans="1:41">
      <c r="A31" s="2">
        <v>29</v>
      </c>
      <c r="B31" s="9" t="s">
        <v>261</v>
      </c>
      <c r="C31" s="1"/>
      <c r="D31" s="1">
        <v>20</v>
      </c>
      <c r="E31" s="1">
        <v>6</v>
      </c>
      <c r="F31" s="1"/>
      <c r="G31" s="1"/>
      <c r="H31" s="1"/>
      <c r="I31" s="1"/>
      <c r="J31" s="1"/>
      <c r="K31" s="1">
        <v>1</v>
      </c>
      <c r="L31" s="1"/>
      <c r="M31" s="1"/>
      <c r="N31" s="1"/>
      <c r="O31" s="1"/>
      <c r="P31" s="1"/>
      <c r="Q31" s="1">
        <v>10</v>
      </c>
      <c r="R31" s="1"/>
      <c r="S31" s="1">
        <v>1</v>
      </c>
      <c r="T31" s="1"/>
      <c r="U31" s="1"/>
      <c r="V31" s="1"/>
      <c r="W31" s="1">
        <v>5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>
        <v>1</v>
      </c>
      <c r="AK31" s="1"/>
      <c r="AL31" s="1"/>
      <c r="AM31" s="1"/>
      <c r="AN31" s="1"/>
      <c r="AO31" s="2">
        <f t="shared" si="0"/>
        <v>44</v>
      </c>
    </row>
    <row r="32" spans="1:41">
      <c r="A32" s="2">
        <v>30</v>
      </c>
      <c r="B32" s="9" t="s">
        <v>102</v>
      </c>
      <c r="C32" s="1">
        <v>20</v>
      </c>
      <c r="D32" s="1"/>
      <c r="E32" s="1"/>
      <c r="F32" s="1"/>
      <c r="G32" s="1"/>
      <c r="H32" s="1"/>
      <c r="I32" s="1">
        <v>7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>
        <v>4</v>
      </c>
      <c r="Y32" s="1"/>
      <c r="Z32" s="1"/>
      <c r="AA32" s="1">
        <v>1</v>
      </c>
      <c r="AB32" s="1"/>
      <c r="AC32" s="1">
        <v>6</v>
      </c>
      <c r="AD32" s="1"/>
      <c r="AE32" s="1"/>
      <c r="AF32" s="1"/>
      <c r="AG32" s="1"/>
      <c r="AH32" s="1"/>
      <c r="AI32" s="1"/>
      <c r="AJ32" s="1">
        <v>2</v>
      </c>
      <c r="AK32" s="1"/>
      <c r="AL32" s="1">
        <v>3</v>
      </c>
      <c r="AM32" s="1"/>
      <c r="AN32" s="1"/>
      <c r="AO32" s="2">
        <f t="shared" si="0"/>
        <v>43</v>
      </c>
    </row>
    <row r="33" spans="1:41">
      <c r="A33" s="2">
        <v>31</v>
      </c>
      <c r="B33" s="9" t="s">
        <v>66</v>
      </c>
      <c r="C33" s="1"/>
      <c r="D33" s="1">
        <v>9</v>
      </c>
      <c r="E33" s="1"/>
      <c r="F33" s="1"/>
      <c r="G33" s="1"/>
      <c r="H33" s="1"/>
      <c r="I33" s="1"/>
      <c r="J33" s="1"/>
      <c r="K33" s="1"/>
      <c r="L33" s="1">
        <v>1</v>
      </c>
      <c r="M33" s="1"/>
      <c r="N33" s="1"/>
      <c r="O33" s="1"/>
      <c r="P33" s="1"/>
      <c r="Q33" s="1">
        <v>2</v>
      </c>
      <c r="R33" s="1">
        <v>3</v>
      </c>
      <c r="S33" s="1"/>
      <c r="T33" s="1"/>
      <c r="U33" s="1"/>
      <c r="V33" s="1"/>
      <c r="W33" s="1"/>
      <c r="X33" s="1">
        <v>5</v>
      </c>
      <c r="Y33" s="1"/>
      <c r="Z33" s="1">
        <v>8</v>
      </c>
      <c r="AA33" s="1"/>
      <c r="AB33" s="1"/>
      <c r="AC33" s="1"/>
      <c r="AD33" s="1"/>
      <c r="AE33" s="1">
        <v>5</v>
      </c>
      <c r="AF33" s="1"/>
      <c r="AG33" s="1">
        <v>2</v>
      </c>
      <c r="AH33" s="1"/>
      <c r="AI33" s="1"/>
      <c r="AJ33" s="1">
        <v>3</v>
      </c>
      <c r="AK33" s="1"/>
      <c r="AL33" s="1"/>
      <c r="AM33" s="1"/>
      <c r="AN33" s="1"/>
      <c r="AO33" s="2">
        <f t="shared" si="0"/>
        <v>38</v>
      </c>
    </row>
    <row r="34" spans="1:41">
      <c r="A34" s="2">
        <v>32</v>
      </c>
      <c r="B34" s="9" t="s">
        <v>213</v>
      </c>
      <c r="C34" s="1">
        <v>3</v>
      </c>
      <c r="D34" s="1"/>
      <c r="E34" s="1"/>
      <c r="F34" s="1"/>
      <c r="G34" s="1">
        <v>1</v>
      </c>
      <c r="H34" s="1"/>
      <c r="I34" s="1"/>
      <c r="J34" s="1"/>
      <c r="K34" s="1"/>
      <c r="L34" s="1"/>
      <c r="M34" s="1">
        <v>5</v>
      </c>
      <c r="N34" s="1"/>
      <c r="O34" s="1"/>
      <c r="P34" s="1"/>
      <c r="Q34" s="1"/>
      <c r="R34" s="1"/>
      <c r="S34" s="1">
        <v>8</v>
      </c>
      <c r="T34" s="1"/>
      <c r="U34" s="1"/>
      <c r="V34" s="1"/>
      <c r="W34" s="1"/>
      <c r="X34" s="1"/>
      <c r="Y34" s="1"/>
      <c r="Z34" s="1">
        <v>10</v>
      </c>
      <c r="AA34" s="1"/>
      <c r="AB34" s="1"/>
      <c r="AC34" s="1">
        <v>2</v>
      </c>
      <c r="AD34" s="1"/>
      <c r="AE34" s="1"/>
      <c r="AF34" s="1"/>
      <c r="AG34" s="1"/>
      <c r="AH34" s="1"/>
      <c r="AI34" s="1"/>
      <c r="AJ34" s="1">
        <v>3</v>
      </c>
      <c r="AK34" s="1"/>
      <c r="AL34" s="1">
        <v>3</v>
      </c>
      <c r="AM34" s="1"/>
      <c r="AN34" s="1"/>
      <c r="AO34" s="2">
        <f t="shared" si="0"/>
        <v>35</v>
      </c>
    </row>
    <row r="35" spans="1:41">
      <c r="A35" s="2">
        <v>33</v>
      </c>
      <c r="B35" s="9" t="s">
        <v>131</v>
      </c>
      <c r="C35" s="1"/>
      <c r="D35" s="1"/>
      <c r="E35" s="1"/>
      <c r="F35" s="1"/>
      <c r="G35" s="1"/>
      <c r="H35" s="1">
        <v>12</v>
      </c>
      <c r="I35" s="1"/>
      <c r="J35" s="1"/>
      <c r="K35" s="1"/>
      <c r="L35" s="1">
        <v>3</v>
      </c>
      <c r="M35" s="1"/>
      <c r="N35" s="1"/>
      <c r="O35" s="1"/>
      <c r="P35" s="1"/>
      <c r="Q35" s="1">
        <v>7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>
        <v>10</v>
      </c>
      <c r="AG35" s="1"/>
      <c r="AH35" s="1"/>
      <c r="AI35" s="1"/>
      <c r="AJ35" s="1">
        <v>3</v>
      </c>
      <c r="AK35" s="1"/>
      <c r="AL35" s="1"/>
      <c r="AM35" s="1"/>
      <c r="AN35" s="1"/>
      <c r="AO35" s="2">
        <f t="shared" si="0"/>
        <v>35</v>
      </c>
    </row>
    <row r="36" spans="1:41">
      <c r="A36" s="2">
        <v>34</v>
      </c>
      <c r="B36" s="9" t="s">
        <v>52</v>
      </c>
      <c r="C36" s="1"/>
      <c r="D36" s="1">
        <v>1</v>
      </c>
      <c r="E36" s="1"/>
      <c r="F36" s="1">
        <v>2</v>
      </c>
      <c r="G36" s="1"/>
      <c r="H36" s="1">
        <v>1</v>
      </c>
      <c r="I36" s="1"/>
      <c r="J36" s="1"/>
      <c r="K36" s="1"/>
      <c r="L36" s="1"/>
      <c r="M36" s="1">
        <v>1</v>
      </c>
      <c r="N36" s="1"/>
      <c r="O36" s="1"/>
      <c r="P36" s="1">
        <v>10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>
        <v>2</v>
      </c>
      <c r="AB36" s="1"/>
      <c r="AC36" s="1"/>
      <c r="AD36" s="1">
        <v>12</v>
      </c>
      <c r="AE36" s="1"/>
      <c r="AF36" s="1"/>
      <c r="AG36" s="1"/>
      <c r="AH36" s="1"/>
      <c r="AI36" s="1"/>
      <c r="AJ36" s="1">
        <v>1</v>
      </c>
      <c r="AK36" s="1"/>
      <c r="AL36" s="1"/>
      <c r="AM36" s="1"/>
      <c r="AN36" s="1"/>
      <c r="AO36" s="2">
        <f t="shared" si="0"/>
        <v>30</v>
      </c>
    </row>
    <row r="37" spans="1:41">
      <c r="A37" s="2">
        <v>35</v>
      </c>
      <c r="B37" s="9" t="s">
        <v>235</v>
      </c>
      <c r="C37" s="1"/>
      <c r="D37" s="1"/>
      <c r="E37" s="1">
        <v>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>
        <v>8</v>
      </c>
      <c r="U37" s="1"/>
      <c r="V37" s="1"/>
      <c r="W37" s="1"/>
      <c r="X37" s="1"/>
      <c r="Y37" s="1"/>
      <c r="Z37" s="1"/>
      <c r="AA37" s="1"/>
      <c r="AB37" s="1"/>
      <c r="AC37" s="1"/>
      <c r="AD37" s="1">
        <v>3</v>
      </c>
      <c r="AE37" s="1">
        <v>4</v>
      </c>
      <c r="AF37" s="1"/>
      <c r="AG37" s="1"/>
      <c r="AH37" s="1"/>
      <c r="AI37" s="1">
        <v>5</v>
      </c>
      <c r="AJ37" s="1">
        <v>2</v>
      </c>
      <c r="AK37" s="1"/>
      <c r="AL37" s="1"/>
      <c r="AM37" s="1"/>
      <c r="AN37" s="1"/>
      <c r="AO37" s="2">
        <f t="shared" si="0"/>
        <v>26</v>
      </c>
    </row>
    <row r="38" spans="1:41">
      <c r="A38" s="2">
        <v>36</v>
      </c>
      <c r="B38" s="9" t="s">
        <v>16</v>
      </c>
      <c r="C38" s="1"/>
      <c r="D38" s="1">
        <v>6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>
        <v>9</v>
      </c>
      <c r="Y38" s="1"/>
      <c r="Z38" s="1"/>
      <c r="AA38" s="1">
        <v>7</v>
      </c>
      <c r="AB38" s="1"/>
      <c r="AC38" s="1"/>
      <c r="AD38" s="1"/>
      <c r="AE38" s="1"/>
      <c r="AF38" s="1"/>
      <c r="AG38" s="1"/>
      <c r="AH38" s="1"/>
      <c r="AI38" s="1"/>
      <c r="AJ38" s="1">
        <v>1</v>
      </c>
      <c r="AK38" s="1"/>
      <c r="AL38" s="1"/>
      <c r="AM38" s="1"/>
      <c r="AN38" s="1"/>
      <c r="AO38" s="2">
        <f t="shared" si="0"/>
        <v>23</v>
      </c>
    </row>
    <row r="39" spans="1:41">
      <c r="A39" s="2">
        <v>37</v>
      </c>
      <c r="B39" s="9" t="s">
        <v>100</v>
      </c>
      <c r="C39" s="1"/>
      <c r="D39" s="1"/>
      <c r="E39" s="1"/>
      <c r="F39" s="1">
        <v>3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>
        <v>7</v>
      </c>
      <c r="W39" s="1"/>
      <c r="X39" s="1"/>
      <c r="Y39" s="1"/>
      <c r="Z39" s="1"/>
      <c r="AA39" s="1"/>
      <c r="AB39" s="1"/>
      <c r="AC39" s="1"/>
      <c r="AD39" s="1"/>
      <c r="AE39" s="1">
        <v>3</v>
      </c>
      <c r="AF39" s="1"/>
      <c r="AG39" s="1"/>
      <c r="AH39" s="1"/>
      <c r="AI39" s="1">
        <v>5</v>
      </c>
      <c r="AJ39" s="1">
        <v>2</v>
      </c>
      <c r="AK39" s="1"/>
      <c r="AL39" s="1"/>
      <c r="AM39" s="1"/>
      <c r="AN39" s="1"/>
      <c r="AO39" s="2">
        <f t="shared" si="0"/>
        <v>20</v>
      </c>
    </row>
    <row r="40" spans="1:41">
      <c r="A40" s="2">
        <v>38</v>
      </c>
      <c r="B40" s="9" t="s">
        <v>92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>
        <v>7</v>
      </c>
      <c r="Y40" s="1"/>
      <c r="Z40" s="1"/>
      <c r="AA40" s="1"/>
      <c r="AB40" s="1"/>
      <c r="AC40" s="1"/>
      <c r="AD40" s="1">
        <v>8</v>
      </c>
      <c r="AE40" s="1"/>
      <c r="AF40" s="1">
        <v>1</v>
      </c>
      <c r="AG40" s="1"/>
      <c r="AH40" s="1"/>
      <c r="AI40" s="1"/>
      <c r="AJ40" s="1">
        <v>2</v>
      </c>
      <c r="AK40" s="1"/>
      <c r="AL40" s="1"/>
      <c r="AM40" s="1"/>
      <c r="AN40" s="1"/>
      <c r="AO40" s="2">
        <f t="shared" si="0"/>
        <v>18</v>
      </c>
    </row>
    <row r="41" spans="1:41">
      <c r="A41" s="2">
        <v>39</v>
      </c>
      <c r="B41" s="9" t="s">
        <v>166</v>
      </c>
      <c r="C41" s="1"/>
      <c r="D41" s="1">
        <v>3</v>
      </c>
      <c r="E41" s="1"/>
      <c r="F41" s="1"/>
      <c r="G41" s="1"/>
      <c r="H41" s="1">
        <v>4</v>
      </c>
      <c r="I41" s="1"/>
      <c r="J41" s="1"/>
      <c r="K41" s="1"/>
      <c r="L41" s="1">
        <v>2</v>
      </c>
      <c r="M41" s="1"/>
      <c r="N41" s="1"/>
      <c r="O41" s="1"/>
      <c r="P41" s="1"/>
      <c r="Q41" s="1"/>
      <c r="R41" s="1">
        <v>1</v>
      </c>
      <c r="S41" s="1"/>
      <c r="T41" s="1"/>
      <c r="U41" s="1"/>
      <c r="V41" s="1"/>
      <c r="W41" s="1"/>
      <c r="X41" s="1"/>
      <c r="Y41" s="1"/>
      <c r="Z41" s="1">
        <v>1</v>
      </c>
      <c r="AA41" s="1"/>
      <c r="AB41" s="1"/>
      <c r="AC41" s="1"/>
      <c r="AD41" s="1"/>
      <c r="AE41" s="1"/>
      <c r="AF41" s="1"/>
      <c r="AG41" s="1"/>
      <c r="AH41" s="1"/>
      <c r="AI41" s="1">
        <v>5</v>
      </c>
      <c r="AJ41" s="1">
        <v>2</v>
      </c>
      <c r="AK41" s="1"/>
      <c r="AL41" s="1"/>
      <c r="AM41" s="1"/>
      <c r="AN41" s="1"/>
      <c r="AO41" s="2">
        <f t="shared" si="0"/>
        <v>18</v>
      </c>
    </row>
    <row r="42" spans="1:41">
      <c r="A42" s="2">
        <v>40</v>
      </c>
      <c r="B42" s="9" t="s">
        <v>71</v>
      </c>
      <c r="C42" s="1"/>
      <c r="D42" s="1"/>
      <c r="E42" s="1"/>
      <c r="F42" s="1"/>
      <c r="G42" s="1"/>
      <c r="H42" s="1">
        <v>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>
        <v>1</v>
      </c>
      <c r="X42" s="1"/>
      <c r="Y42" s="1"/>
      <c r="Z42" s="1"/>
      <c r="AA42" s="1"/>
      <c r="AB42" s="1"/>
      <c r="AC42" s="1"/>
      <c r="AD42" s="1"/>
      <c r="AE42" s="1"/>
      <c r="AF42" s="1">
        <v>8</v>
      </c>
      <c r="AG42" s="1"/>
      <c r="AH42" s="1"/>
      <c r="AI42" s="1"/>
      <c r="AJ42" s="1">
        <v>2</v>
      </c>
      <c r="AK42" s="1"/>
      <c r="AL42" s="1"/>
      <c r="AM42" s="1"/>
      <c r="AN42" s="1"/>
      <c r="AO42" s="2">
        <f t="shared" si="0"/>
        <v>14</v>
      </c>
    </row>
    <row r="43" spans="1:41">
      <c r="A43" s="2">
        <v>41</v>
      </c>
      <c r="B43" s="9" t="s">
        <v>0</v>
      </c>
      <c r="C43" s="1"/>
      <c r="D43" s="1">
        <v>12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>
        <v>1</v>
      </c>
      <c r="AK43" s="1"/>
      <c r="AL43" s="1"/>
      <c r="AM43" s="1"/>
      <c r="AN43" s="1"/>
      <c r="AO43" s="2">
        <f t="shared" si="0"/>
        <v>13</v>
      </c>
    </row>
    <row r="44" spans="1:41">
      <c r="A44" s="5">
        <v>42</v>
      </c>
      <c r="B44" s="5" t="s">
        <v>185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>
        <v>4</v>
      </c>
      <c r="AG44" s="4"/>
      <c r="AH44" s="4"/>
      <c r="AI44" s="4"/>
      <c r="AJ44" s="4">
        <v>1</v>
      </c>
      <c r="AK44" s="4"/>
      <c r="AL44" s="4"/>
      <c r="AM44" s="4"/>
      <c r="AN44" s="4"/>
      <c r="AO44" s="5">
        <f t="shared" si="0"/>
        <v>5</v>
      </c>
    </row>
    <row r="46" spans="1:41">
      <c r="B46" s="18" t="s">
        <v>326</v>
      </c>
    </row>
    <row r="47" spans="1:41">
      <c r="B47" s="19" t="s">
        <v>327</v>
      </c>
    </row>
  </sheetData>
  <sortState ref="B3:AO44">
    <sortCondition descending="1" ref="AO44"/>
  </sortState>
  <mergeCells count="4">
    <mergeCell ref="B1:B2"/>
    <mergeCell ref="A1:A2"/>
    <mergeCell ref="C1:AN1"/>
    <mergeCell ref="AO1:AO2"/>
  </mergeCells>
  <pageMargins left="0.7" right="0.7" top="0.75" bottom="0.75" header="0.3" footer="0.3"/>
  <pageSetup paperSize="9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>
      <pane xSplit="2" ySplit="2" topLeftCell="P3" activePane="bottomRight" state="frozen"/>
      <selection pane="topRight" activeCell="C1" sqref="C1"/>
      <selection pane="bottomLeft" activeCell="A3" sqref="A3"/>
      <selection pane="bottomRight" activeCell="S9" sqref="S9"/>
    </sheetView>
  </sheetViews>
  <sheetFormatPr defaultRowHeight="15"/>
  <cols>
    <col min="1" max="1" width="3.140625" bestFit="1" customWidth="1"/>
    <col min="2" max="2" width="27.5703125" bestFit="1" customWidth="1"/>
    <col min="3" max="3" width="12.7109375" bestFit="1" customWidth="1"/>
    <col min="4" max="4" width="18" bestFit="1" customWidth="1"/>
    <col min="5" max="5" width="15.42578125" bestFit="1" customWidth="1"/>
    <col min="6" max="6" width="17.5703125" bestFit="1" customWidth="1"/>
    <col min="7" max="7" width="20" bestFit="1" customWidth="1"/>
    <col min="8" max="8" width="12" bestFit="1" customWidth="1"/>
    <col min="9" max="9" width="15.5703125" bestFit="1" customWidth="1"/>
    <col min="10" max="10" width="16.28515625" bestFit="1" customWidth="1"/>
    <col min="11" max="11" width="14.42578125" bestFit="1" customWidth="1"/>
    <col min="12" max="12" width="20.28515625" bestFit="1" customWidth="1"/>
    <col min="13" max="13" width="15.42578125" bestFit="1" customWidth="1"/>
    <col min="14" max="14" width="20.42578125" bestFit="1" customWidth="1"/>
    <col min="15" max="15" width="15.5703125" bestFit="1" customWidth="1"/>
    <col min="16" max="16" width="10.28515625" bestFit="1" customWidth="1"/>
  </cols>
  <sheetData>
    <row r="1" spans="1:16">
      <c r="A1" s="29" t="s">
        <v>298</v>
      </c>
      <c r="B1" s="23" t="s">
        <v>297</v>
      </c>
      <c r="C1" s="25" t="s">
        <v>299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3" t="s">
        <v>300</v>
      </c>
    </row>
    <row r="2" spans="1:16">
      <c r="A2" s="29"/>
      <c r="B2" s="25"/>
      <c r="C2" s="17" t="s">
        <v>312</v>
      </c>
      <c r="D2" s="17" t="s">
        <v>313</v>
      </c>
      <c r="E2" s="17" t="s">
        <v>314</v>
      </c>
      <c r="F2" s="17" t="s">
        <v>315</v>
      </c>
      <c r="G2" s="17" t="s">
        <v>316</v>
      </c>
      <c r="H2" s="17" t="s">
        <v>317</v>
      </c>
      <c r="I2" s="17" t="s">
        <v>318</v>
      </c>
      <c r="J2" s="17" t="s">
        <v>319</v>
      </c>
      <c r="K2" s="17" t="s">
        <v>320</v>
      </c>
      <c r="L2" s="17" t="s">
        <v>321</v>
      </c>
      <c r="M2" s="17" t="s">
        <v>322</v>
      </c>
      <c r="N2" s="17" t="s">
        <v>323</v>
      </c>
      <c r="O2" s="17" t="s">
        <v>324</v>
      </c>
      <c r="P2" s="25"/>
    </row>
    <row r="3" spans="1:16">
      <c r="A3" s="13">
        <v>1</v>
      </c>
      <c r="B3" s="13" t="s">
        <v>273</v>
      </c>
      <c r="C3" s="15">
        <v>11</v>
      </c>
      <c r="D3" s="15">
        <v>13</v>
      </c>
      <c r="E3" s="15">
        <v>6</v>
      </c>
      <c r="F3" s="15">
        <v>12</v>
      </c>
      <c r="G3" s="15">
        <v>6</v>
      </c>
      <c r="H3" s="15">
        <v>9</v>
      </c>
      <c r="I3" s="15">
        <v>12</v>
      </c>
      <c r="J3" s="15">
        <v>13</v>
      </c>
      <c r="K3" s="15">
        <v>9</v>
      </c>
      <c r="L3" s="15">
        <v>13</v>
      </c>
      <c r="M3" s="15">
        <v>8</v>
      </c>
      <c r="N3" s="15">
        <v>7</v>
      </c>
      <c r="O3" s="15">
        <v>13</v>
      </c>
      <c r="P3" s="13">
        <f t="shared" ref="P3:P15" si="0">SUM(C3:O3)</f>
        <v>132</v>
      </c>
    </row>
    <row r="4" spans="1:16">
      <c r="A4" s="9">
        <v>2</v>
      </c>
      <c r="B4" s="9" t="s">
        <v>145</v>
      </c>
      <c r="C4" s="1">
        <v>8</v>
      </c>
      <c r="D4" s="1">
        <v>11</v>
      </c>
      <c r="E4" s="1">
        <v>9</v>
      </c>
      <c r="F4" s="1">
        <v>7</v>
      </c>
      <c r="G4" s="1">
        <v>7</v>
      </c>
      <c r="H4" s="1">
        <v>11</v>
      </c>
      <c r="I4" s="1">
        <v>3</v>
      </c>
      <c r="J4" s="1">
        <v>10</v>
      </c>
      <c r="K4" s="1">
        <v>12</v>
      </c>
      <c r="L4" s="1">
        <v>11</v>
      </c>
      <c r="M4" s="1">
        <v>2</v>
      </c>
      <c r="N4" s="1">
        <v>9</v>
      </c>
      <c r="O4" s="1">
        <v>5</v>
      </c>
      <c r="P4" s="2">
        <f t="shared" si="0"/>
        <v>105</v>
      </c>
    </row>
    <row r="5" spans="1:16">
      <c r="A5" s="9">
        <v>3</v>
      </c>
      <c r="B5" s="9" t="s">
        <v>241</v>
      </c>
      <c r="C5" s="1">
        <v>7</v>
      </c>
      <c r="D5" s="1">
        <v>8</v>
      </c>
      <c r="E5" s="1">
        <v>7</v>
      </c>
      <c r="F5" s="1">
        <v>8</v>
      </c>
      <c r="G5" s="1">
        <v>4</v>
      </c>
      <c r="H5" s="1">
        <v>5</v>
      </c>
      <c r="I5" s="1">
        <v>9</v>
      </c>
      <c r="J5" s="1">
        <v>11</v>
      </c>
      <c r="K5" s="1">
        <v>7</v>
      </c>
      <c r="L5" s="1">
        <v>6</v>
      </c>
      <c r="M5" s="1">
        <v>11</v>
      </c>
      <c r="N5" s="1">
        <v>13</v>
      </c>
      <c r="O5" s="1">
        <v>3</v>
      </c>
      <c r="P5" s="2">
        <f t="shared" si="0"/>
        <v>99</v>
      </c>
    </row>
    <row r="6" spans="1:16">
      <c r="A6" s="9">
        <v>4</v>
      </c>
      <c r="B6" s="9" t="s">
        <v>162</v>
      </c>
      <c r="C6" s="1">
        <v>12</v>
      </c>
      <c r="D6" s="1">
        <v>10</v>
      </c>
      <c r="E6" s="1">
        <v>10</v>
      </c>
      <c r="F6" s="1">
        <v>4</v>
      </c>
      <c r="G6" s="1">
        <v>3</v>
      </c>
      <c r="H6" s="1">
        <v>10</v>
      </c>
      <c r="I6" s="1">
        <v>7</v>
      </c>
      <c r="J6" s="1">
        <v>4</v>
      </c>
      <c r="K6" s="1">
        <v>8</v>
      </c>
      <c r="L6" s="1">
        <v>10</v>
      </c>
      <c r="M6" s="1">
        <v>4</v>
      </c>
      <c r="N6" s="1">
        <v>6</v>
      </c>
      <c r="O6" s="1">
        <v>11</v>
      </c>
      <c r="P6" s="2">
        <f t="shared" si="0"/>
        <v>99</v>
      </c>
    </row>
    <row r="7" spans="1:16">
      <c r="A7" s="9">
        <v>5</v>
      </c>
      <c r="B7" s="9" t="s">
        <v>89</v>
      </c>
      <c r="C7" s="1">
        <v>10</v>
      </c>
      <c r="D7" s="1">
        <v>6</v>
      </c>
      <c r="E7" s="1">
        <v>13</v>
      </c>
      <c r="F7" s="1">
        <v>5</v>
      </c>
      <c r="G7" s="1">
        <v>9</v>
      </c>
      <c r="H7" s="1">
        <v>7</v>
      </c>
      <c r="I7" s="1">
        <v>2</v>
      </c>
      <c r="J7" s="1">
        <v>6</v>
      </c>
      <c r="K7" s="1">
        <v>6</v>
      </c>
      <c r="L7" s="1">
        <v>8</v>
      </c>
      <c r="M7" s="1">
        <v>9</v>
      </c>
      <c r="N7" s="1">
        <v>12</v>
      </c>
      <c r="O7" s="1">
        <v>2</v>
      </c>
      <c r="P7" s="2">
        <f t="shared" si="0"/>
        <v>95</v>
      </c>
    </row>
    <row r="8" spans="1:16">
      <c r="A8" s="9">
        <v>6</v>
      </c>
      <c r="B8" s="9" t="s">
        <v>271</v>
      </c>
      <c r="C8" s="1">
        <v>13</v>
      </c>
      <c r="D8" s="1">
        <v>12</v>
      </c>
      <c r="E8" s="1">
        <v>1</v>
      </c>
      <c r="F8" s="1">
        <v>13</v>
      </c>
      <c r="G8" s="1">
        <v>11</v>
      </c>
      <c r="H8" s="1">
        <v>3</v>
      </c>
      <c r="I8" s="1">
        <v>10</v>
      </c>
      <c r="J8" s="1">
        <v>9</v>
      </c>
      <c r="K8" s="1">
        <v>3</v>
      </c>
      <c r="L8" s="1">
        <v>2</v>
      </c>
      <c r="M8" s="1">
        <v>3</v>
      </c>
      <c r="N8" s="1">
        <v>10</v>
      </c>
      <c r="O8" s="1">
        <v>4</v>
      </c>
      <c r="P8" s="2">
        <f t="shared" si="0"/>
        <v>94</v>
      </c>
    </row>
    <row r="9" spans="1:16">
      <c r="A9" s="9">
        <v>7</v>
      </c>
      <c r="B9" s="9" t="s">
        <v>109</v>
      </c>
      <c r="C9" s="1">
        <v>4</v>
      </c>
      <c r="D9" s="1">
        <v>5</v>
      </c>
      <c r="E9" s="1">
        <v>3</v>
      </c>
      <c r="F9" s="1">
        <v>10</v>
      </c>
      <c r="G9" s="1">
        <v>8</v>
      </c>
      <c r="H9" s="1">
        <v>6</v>
      </c>
      <c r="I9" s="1">
        <v>13</v>
      </c>
      <c r="J9" s="1">
        <v>7</v>
      </c>
      <c r="K9" s="1">
        <v>11</v>
      </c>
      <c r="L9" s="1">
        <v>3</v>
      </c>
      <c r="M9" s="1">
        <v>13</v>
      </c>
      <c r="N9" s="1">
        <v>2</v>
      </c>
      <c r="O9" s="1">
        <v>7</v>
      </c>
      <c r="P9" s="2">
        <f t="shared" si="0"/>
        <v>92</v>
      </c>
    </row>
    <row r="10" spans="1:16">
      <c r="A10" s="9">
        <v>8</v>
      </c>
      <c r="B10" s="9" t="s">
        <v>237</v>
      </c>
      <c r="C10" s="1">
        <v>3</v>
      </c>
      <c r="D10" s="1">
        <v>2</v>
      </c>
      <c r="E10" s="1">
        <v>8</v>
      </c>
      <c r="F10" s="1">
        <v>6</v>
      </c>
      <c r="G10" s="1">
        <v>1</v>
      </c>
      <c r="H10" s="1">
        <v>1</v>
      </c>
      <c r="I10" s="1">
        <v>11</v>
      </c>
      <c r="J10" s="1">
        <v>12</v>
      </c>
      <c r="K10" s="1">
        <v>13</v>
      </c>
      <c r="L10" s="1">
        <v>4</v>
      </c>
      <c r="M10" s="1">
        <v>10</v>
      </c>
      <c r="N10" s="1">
        <v>8</v>
      </c>
      <c r="O10" s="1">
        <v>9</v>
      </c>
      <c r="P10" s="2">
        <f t="shared" si="0"/>
        <v>88</v>
      </c>
    </row>
    <row r="11" spans="1:16">
      <c r="A11" s="9">
        <v>9</v>
      </c>
      <c r="B11" s="9" t="s">
        <v>55</v>
      </c>
      <c r="C11" s="1">
        <v>9</v>
      </c>
      <c r="D11" s="1">
        <v>1</v>
      </c>
      <c r="E11" s="1">
        <v>12</v>
      </c>
      <c r="F11" s="1">
        <v>11</v>
      </c>
      <c r="G11" s="1">
        <v>12</v>
      </c>
      <c r="H11" s="1">
        <v>2</v>
      </c>
      <c r="I11" s="1">
        <v>5</v>
      </c>
      <c r="J11" s="1">
        <v>1</v>
      </c>
      <c r="K11" s="1">
        <v>4</v>
      </c>
      <c r="L11" s="1">
        <v>12</v>
      </c>
      <c r="M11" s="1">
        <v>7</v>
      </c>
      <c r="N11" s="1">
        <v>3</v>
      </c>
      <c r="O11" s="1">
        <v>8</v>
      </c>
      <c r="P11" s="2">
        <f t="shared" si="0"/>
        <v>87</v>
      </c>
    </row>
    <row r="12" spans="1:16">
      <c r="A12" s="9">
        <v>10</v>
      </c>
      <c r="B12" s="9" t="s">
        <v>91</v>
      </c>
      <c r="C12" s="1">
        <v>1</v>
      </c>
      <c r="D12" s="1">
        <v>7</v>
      </c>
      <c r="E12" s="1">
        <v>11</v>
      </c>
      <c r="F12" s="1">
        <v>2</v>
      </c>
      <c r="G12" s="1">
        <v>10</v>
      </c>
      <c r="H12" s="1">
        <v>13</v>
      </c>
      <c r="I12" s="1">
        <v>4</v>
      </c>
      <c r="J12" s="1">
        <v>2</v>
      </c>
      <c r="K12" s="1">
        <v>2</v>
      </c>
      <c r="L12" s="1">
        <v>1</v>
      </c>
      <c r="M12" s="1">
        <v>12</v>
      </c>
      <c r="N12" s="1">
        <v>11</v>
      </c>
      <c r="O12" s="1">
        <v>10</v>
      </c>
      <c r="P12" s="2">
        <f t="shared" si="0"/>
        <v>86</v>
      </c>
    </row>
    <row r="13" spans="1:16">
      <c r="A13" s="9">
        <v>11</v>
      </c>
      <c r="B13" s="9" t="s">
        <v>238</v>
      </c>
      <c r="C13" s="1">
        <v>6</v>
      </c>
      <c r="D13" s="1">
        <v>9</v>
      </c>
      <c r="E13" s="1">
        <v>5</v>
      </c>
      <c r="F13" s="1">
        <v>1</v>
      </c>
      <c r="G13" s="1">
        <v>2</v>
      </c>
      <c r="H13" s="1">
        <v>12</v>
      </c>
      <c r="I13" s="1">
        <v>8</v>
      </c>
      <c r="J13" s="1">
        <v>5</v>
      </c>
      <c r="K13" s="1">
        <v>10</v>
      </c>
      <c r="L13" s="1">
        <v>5</v>
      </c>
      <c r="M13" s="1">
        <v>6</v>
      </c>
      <c r="N13" s="1">
        <v>1</v>
      </c>
      <c r="O13" s="1">
        <v>12</v>
      </c>
      <c r="P13" s="2">
        <f t="shared" si="0"/>
        <v>82</v>
      </c>
    </row>
    <row r="14" spans="1:16">
      <c r="A14" s="9">
        <v>12</v>
      </c>
      <c r="B14" s="9" t="s">
        <v>13</v>
      </c>
      <c r="C14" s="1">
        <v>5</v>
      </c>
      <c r="D14" s="1">
        <v>4</v>
      </c>
      <c r="E14" s="1">
        <v>2</v>
      </c>
      <c r="F14" s="1">
        <v>9</v>
      </c>
      <c r="G14" s="1">
        <v>13</v>
      </c>
      <c r="H14" s="1">
        <v>8</v>
      </c>
      <c r="I14" s="1">
        <v>1</v>
      </c>
      <c r="J14" s="1">
        <v>8</v>
      </c>
      <c r="K14" s="1">
        <v>1</v>
      </c>
      <c r="L14" s="1">
        <v>7</v>
      </c>
      <c r="M14" s="1">
        <v>5</v>
      </c>
      <c r="N14" s="1">
        <v>4</v>
      </c>
      <c r="O14" s="1">
        <v>1</v>
      </c>
      <c r="P14" s="2">
        <f t="shared" si="0"/>
        <v>68</v>
      </c>
    </row>
    <row r="15" spans="1:16">
      <c r="A15" s="9">
        <v>13</v>
      </c>
      <c r="B15" s="9" t="s">
        <v>294</v>
      </c>
      <c r="C15" s="1">
        <v>2</v>
      </c>
      <c r="D15" s="1">
        <v>3</v>
      </c>
      <c r="E15" s="1">
        <v>4</v>
      </c>
      <c r="F15" s="1">
        <v>3</v>
      </c>
      <c r="G15" s="1">
        <v>5</v>
      </c>
      <c r="H15" s="1">
        <v>4</v>
      </c>
      <c r="I15" s="1">
        <v>6</v>
      </c>
      <c r="J15" s="1">
        <v>3</v>
      </c>
      <c r="K15" s="1">
        <v>5</v>
      </c>
      <c r="L15" s="1">
        <v>9</v>
      </c>
      <c r="M15" s="1">
        <v>1</v>
      </c>
      <c r="N15" s="1">
        <v>5</v>
      </c>
      <c r="O15" s="1">
        <v>6</v>
      </c>
      <c r="P15" s="2">
        <f t="shared" si="0"/>
        <v>56</v>
      </c>
    </row>
    <row r="17" spans="2:2">
      <c r="B17" s="18" t="s">
        <v>325</v>
      </c>
    </row>
  </sheetData>
  <sortState ref="B3:P15">
    <sortCondition descending="1" ref="P15"/>
  </sortState>
  <mergeCells count="4">
    <mergeCell ref="A1:A2"/>
    <mergeCell ref="B1:B2"/>
    <mergeCell ref="C1:O1"/>
    <mergeCell ref="P1:P2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Авторы, рассказы</vt:lpstr>
      <vt:lpstr>Лагерь «Хрустальное озеро»</vt:lpstr>
      <vt:lpstr>Улица Вязов</vt:lpstr>
      <vt:lpstr>Отель «Оверлук»</vt:lpstr>
      <vt:lpstr>Мотель Бэйтса</vt:lpstr>
      <vt:lpstr>Улица Морг</vt:lpstr>
      <vt:lpstr>Музей восковых фигур</vt:lpstr>
      <vt:lpstr>Второй тур. Чёртова дюжина</vt:lpstr>
      <vt:lpstr>Финал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2017-12-24T20:03:15Z</dcterms:modified>
</cp:coreProperties>
</file>