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83"/>
  </bookViews>
  <sheets>
    <sheet name="Авторы, рассказы" sheetId="10" r:id="rId1"/>
    <sheet name="Группа детей кукурузы" sheetId="1" r:id="rId2"/>
    <sheet name="Группа сенобитов" sheetId="2" r:id="rId3"/>
    <sheet name="Группа лангольеров" sheetId="3" r:id="rId4"/>
    <sheet name="Группа чужих" sheetId="4" r:id="rId5"/>
    <sheet name="Группа ходячих мертвецов" sheetId="5" r:id="rId6"/>
    <sheet name="Группа зубастиков" sheetId="6" r:id="rId7"/>
    <sheet name="Группа гремлинов" sheetId="7" r:id="rId8"/>
    <sheet name="Второй тур. Чёртова дюжина" sheetId="8" r:id="rId9"/>
    <sheet name="Финал" sheetId="9" r:id="rId10"/>
  </sheets>
  <calcPr calcId="152511"/>
</workbook>
</file>

<file path=xl/calcChain.xml><?xml version="1.0" encoding="utf-8"?>
<calcChain xmlns="http://schemas.openxmlformats.org/spreadsheetml/2006/main">
  <c r="P7" i="9" l="1"/>
  <c r="P6" i="9"/>
  <c r="P4" i="9"/>
  <c r="P5" i="9"/>
  <c r="P12" i="9"/>
  <c r="P13" i="9"/>
  <c r="P8" i="9"/>
  <c r="P14" i="9"/>
  <c r="P9" i="9"/>
  <c r="P11" i="9"/>
  <c r="P15" i="9"/>
  <c r="P10" i="9"/>
  <c r="P3" i="9"/>
  <c r="AN9" i="8" l="1"/>
  <c r="AN15" i="8"/>
  <c r="AN13" i="8"/>
  <c r="AN6" i="8"/>
  <c r="AN8" i="8"/>
  <c r="AN10" i="8"/>
  <c r="AN12" i="8"/>
  <c r="AN26" i="8"/>
  <c r="AN36" i="8"/>
  <c r="AN5" i="8"/>
  <c r="AN24" i="8"/>
  <c r="AN25" i="8"/>
  <c r="AN16" i="8"/>
  <c r="AN29" i="8"/>
  <c r="AN17" i="8"/>
  <c r="AN40" i="8"/>
  <c r="AN22" i="8"/>
  <c r="AN33" i="8"/>
  <c r="AN20" i="8"/>
  <c r="AN18" i="8"/>
  <c r="AN19" i="8"/>
  <c r="AN11" i="8"/>
  <c r="AN34" i="8"/>
  <c r="AN37" i="8"/>
  <c r="AN43" i="8"/>
  <c r="AN39" i="8"/>
  <c r="AN21" i="8"/>
  <c r="AN27" i="8"/>
  <c r="AN35" i="8"/>
  <c r="AN30" i="8"/>
  <c r="AN42" i="8"/>
  <c r="AN28" i="8"/>
  <c r="AN14" i="8"/>
  <c r="AN44" i="8"/>
  <c r="AN23" i="8"/>
  <c r="AN31" i="8"/>
  <c r="AN38" i="8"/>
  <c r="AN32" i="8"/>
  <c r="AN7" i="8"/>
  <c r="AN41" i="8"/>
  <c r="AN3" i="8"/>
  <c r="AN4" i="8"/>
  <c r="T10" i="7" l="1"/>
  <c r="T4" i="3"/>
  <c r="U5" i="2"/>
  <c r="T12" i="7" l="1"/>
  <c r="T13" i="7"/>
  <c r="T4" i="7"/>
  <c r="T23" i="7"/>
  <c r="T8" i="7"/>
  <c r="T24" i="7"/>
  <c r="T15" i="7"/>
  <c r="T7" i="7"/>
  <c r="T17" i="7"/>
  <c r="T21" i="7"/>
  <c r="T16" i="7"/>
  <c r="T25" i="7"/>
  <c r="T19" i="7"/>
  <c r="T11" i="7"/>
  <c r="T3" i="7"/>
  <c r="T26" i="7"/>
  <c r="T27" i="7"/>
  <c r="T9" i="7"/>
  <c r="T22" i="7"/>
  <c r="T6" i="7"/>
  <c r="T18" i="7"/>
  <c r="T5" i="7"/>
  <c r="T14" i="7"/>
  <c r="T20" i="7"/>
  <c r="T15" i="6"/>
  <c r="T23" i="6"/>
  <c r="T10" i="6"/>
  <c r="T27" i="6"/>
  <c r="T16" i="6"/>
  <c r="T13" i="6"/>
  <c r="T6" i="6"/>
  <c r="T17" i="6"/>
  <c r="T12" i="6"/>
  <c r="T24" i="6"/>
  <c r="T18" i="6"/>
  <c r="T11" i="6"/>
  <c r="T20" i="6"/>
  <c r="T25" i="6"/>
  <c r="T3" i="6"/>
  <c r="T21" i="6"/>
  <c r="T19" i="6"/>
  <c r="T9" i="6"/>
  <c r="T14" i="6"/>
  <c r="T5" i="6"/>
  <c r="T4" i="6"/>
  <c r="T7" i="6"/>
  <c r="T8" i="6"/>
  <c r="T26" i="6"/>
  <c r="T22" i="6"/>
  <c r="U15" i="5"/>
  <c r="U4" i="5"/>
  <c r="U7" i="5"/>
  <c r="U11" i="5"/>
  <c r="U8" i="5"/>
  <c r="U21" i="5"/>
  <c r="U17" i="5"/>
  <c r="U22" i="5"/>
  <c r="U18" i="5"/>
  <c r="U6" i="5"/>
  <c r="U20" i="5"/>
  <c r="U19" i="5"/>
  <c r="U23" i="5"/>
  <c r="U5" i="5"/>
  <c r="U24" i="5"/>
  <c r="U3" i="5"/>
  <c r="U25" i="5"/>
  <c r="U10" i="5"/>
  <c r="U26" i="5"/>
  <c r="U12" i="5"/>
  <c r="U13" i="5"/>
  <c r="U16" i="5"/>
  <c r="U27" i="5"/>
  <c r="U14" i="5"/>
  <c r="U9" i="5"/>
  <c r="U13" i="4"/>
  <c r="U26" i="4"/>
  <c r="U24" i="4"/>
  <c r="U17" i="4"/>
  <c r="U15" i="4"/>
  <c r="U12" i="4"/>
  <c r="U8" i="4"/>
  <c r="U18" i="4"/>
  <c r="U16" i="4"/>
  <c r="U25" i="4"/>
  <c r="U23" i="4"/>
  <c r="U27" i="4"/>
  <c r="U21" i="4"/>
  <c r="U4" i="4"/>
  <c r="U9" i="4"/>
  <c r="U5" i="4"/>
  <c r="U6" i="4"/>
  <c r="U14" i="4"/>
  <c r="U22" i="4"/>
  <c r="U11" i="4"/>
  <c r="U20" i="4"/>
  <c r="U10" i="4"/>
  <c r="U3" i="4"/>
  <c r="U7" i="4"/>
  <c r="U19" i="4"/>
  <c r="T21" i="3"/>
  <c r="T15" i="3"/>
  <c r="T24" i="3"/>
  <c r="T25" i="3"/>
  <c r="T18" i="3"/>
  <c r="T19" i="3"/>
  <c r="T26" i="3"/>
  <c r="T27" i="3"/>
  <c r="T3" i="3"/>
  <c r="T11" i="3"/>
  <c r="T17" i="3"/>
  <c r="T7" i="3"/>
  <c r="T12" i="3"/>
  <c r="T14" i="3"/>
  <c r="T16" i="3"/>
  <c r="T5" i="3"/>
  <c r="T9" i="3"/>
  <c r="T13" i="3"/>
  <c r="T23" i="3"/>
  <c r="T6" i="3"/>
  <c r="T20" i="3"/>
  <c r="T22" i="3"/>
  <c r="T10" i="3"/>
  <c r="T8" i="3"/>
  <c r="U20" i="2"/>
  <c r="U6" i="2"/>
  <c r="U7" i="2"/>
  <c r="U21" i="2"/>
  <c r="U22" i="2"/>
  <c r="U12" i="2"/>
  <c r="U17" i="2"/>
  <c r="U10" i="2"/>
  <c r="U9" i="2"/>
  <c r="U4" i="2"/>
  <c r="U18" i="2"/>
  <c r="U15" i="2"/>
  <c r="U3" i="2"/>
  <c r="U14" i="2"/>
  <c r="U23" i="2"/>
  <c r="U24" i="2"/>
  <c r="U19" i="2"/>
  <c r="U25" i="2"/>
  <c r="U26" i="2"/>
  <c r="U16" i="2"/>
  <c r="U13" i="2"/>
  <c r="U8" i="2"/>
  <c r="U27" i="2"/>
  <c r="U11" i="2"/>
  <c r="T20" i="1"/>
  <c r="T24" i="1"/>
  <c r="T25" i="1"/>
  <c r="T13" i="1"/>
  <c r="T15" i="1"/>
  <c r="T23" i="1"/>
  <c r="T11" i="1"/>
  <c r="T14" i="1"/>
  <c r="T6" i="1"/>
  <c r="T9" i="1"/>
  <c r="T17" i="1"/>
  <c r="T5" i="1"/>
  <c r="T21" i="1"/>
  <c r="T19" i="1"/>
  <c r="T7" i="1"/>
  <c r="T4" i="1"/>
  <c r="T26" i="1"/>
  <c r="T12" i="1"/>
  <c r="T10" i="1"/>
  <c r="T3" i="1"/>
  <c r="T16" i="1"/>
  <c r="T27" i="1"/>
  <c r="T22" i="1"/>
  <c r="T18" i="1"/>
  <c r="T8" i="1"/>
</calcChain>
</file>

<file path=xl/sharedStrings.xml><?xml version="1.0" encoding="utf-8"?>
<sst xmlns="http://schemas.openxmlformats.org/spreadsheetml/2006/main" count="684" uniqueCount="367">
  <si>
    <t>Улыбка</t>
  </si>
  <si>
    <t>Синдром Адели</t>
  </si>
  <si>
    <t>Майк Гелприн</t>
  </si>
  <si>
    <t>ET TOSA AMICA MEA EST</t>
  </si>
  <si>
    <t>Андрей Собакин</t>
  </si>
  <si>
    <t>Мертвец</t>
  </si>
  <si>
    <t>Чернорыб</t>
  </si>
  <si>
    <t>Сын</t>
  </si>
  <si>
    <t>Елена Воробьева</t>
  </si>
  <si>
    <t>Выгодное предложение</t>
  </si>
  <si>
    <t>Максим Маята</t>
  </si>
  <si>
    <t>Пятый час после полуночи</t>
  </si>
  <si>
    <t>Сергей Королев</t>
  </si>
  <si>
    <t>Отдушина</t>
  </si>
  <si>
    <t>Поздний гость</t>
  </si>
  <si>
    <t xml:space="preserve">Пока вечность не разлучит нас </t>
  </si>
  <si>
    <t>Виктор "Гримуар" Лазарев</t>
  </si>
  <si>
    <t>В Ахдаде все спокойно</t>
  </si>
  <si>
    <t>Та-мань</t>
  </si>
  <si>
    <t>Руслан Вл.Шабельник</t>
  </si>
  <si>
    <t>Импи</t>
  </si>
  <si>
    <t>Юрий Бандин</t>
  </si>
  <si>
    <t>Выжить</t>
  </si>
  <si>
    <t>Стикеры мертвеца</t>
  </si>
  <si>
    <t>Трель человечья</t>
  </si>
  <si>
    <t>Мария Шурыгина</t>
  </si>
  <si>
    <t>Evarcha culicivora</t>
  </si>
  <si>
    <t>Дмитрий Стебловский</t>
  </si>
  <si>
    <t>Густая вода</t>
  </si>
  <si>
    <t>Анна Одинцова</t>
  </si>
  <si>
    <t>Ночное дежурство</t>
  </si>
  <si>
    <t>Крапива</t>
  </si>
  <si>
    <t>Дмитрий Костюкевич</t>
  </si>
  <si>
    <t>Высота</t>
  </si>
  <si>
    <t>Пыль и порох</t>
  </si>
  <si>
    <t>Пекарь</t>
  </si>
  <si>
    <t>Андрей Анисов</t>
  </si>
  <si>
    <t>Максим Кабир</t>
  </si>
  <si>
    <t>Семья</t>
  </si>
  <si>
    <t>Черви</t>
  </si>
  <si>
    <t>В богатстве и бедности, в горе и радости…</t>
  </si>
  <si>
    <t>Анна Лагода</t>
  </si>
  <si>
    <t>Канва</t>
  </si>
  <si>
    <t>Когда придёт ночь</t>
  </si>
  <si>
    <t>Костяной</t>
  </si>
  <si>
    <t>Алексей Провоторов</t>
  </si>
  <si>
    <t>Возвращение</t>
  </si>
  <si>
    <t>Богдан Гонтарь</t>
  </si>
  <si>
    <t>На танцы</t>
  </si>
  <si>
    <t>Исполнитель желаний</t>
  </si>
  <si>
    <t>Вадим Громов</t>
  </si>
  <si>
    <t>Руслан</t>
  </si>
  <si>
    <t>Старьёвщик</t>
  </si>
  <si>
    <t>Во тьме</t>
  </si>
  <si>
    <t>Валентин Огнев</t>
  </si>
  <si>
    <t>Ночной гость</t>
  </si>
  <si>
    <t>Копия</t>
  </si>
  <si>
    <t>Еще один, последний</t>
  </si>
  <si>
    <t>Олег Кожин</t>
  </si>
  <si>
    <t>Гуси-Лебеди</t>
  </si>
  <si>
    <t>Осторожно, папа, там мертвец!</t>
  </si>
  <si>
    <t>Подарок</t>
  </si>
  <si>
    <t>Halter</t>
  </si>
  <si>
    <t>Арбуз</t>
  </si>
  <si>
    <t>Семён Окудник</t>
  </si>
  <si>
    <t>Аватары</t>
  </si>
  <si>
    <t>Татьяна Доброхотова</t>
  </si>
  <si>
    <t>Заброшенный</t>
  </si>
  <si>
    <t>Виталий Царелунг</t>
  </si>
  <si>
    <t>Звонки</t>
  </si>
  <si>
    <t>Дверь в земле</t>
  </si>
  <si>
    <t>Николай Иванов</t>
  </si>
  <si>
    <t>Седой Народец</t>
  </si>
  <si>
    <t>Владимир Сулимов</t>
  </si>
  <si>
    <t>Плёнка</t>
  </si>
  <si>
    <t>Денис Назаров</t>
  </si>
  <si>
    <t>Муравьед</t>
  </si>
  <si>
    <t>А. Рейзес</t>
  </si>
  <si>
    <t>Со дна</t>
  </si>
  <si>
    <t>Павел Черепюк</t>
  </si>
  <si>
    <t>Бульон</t>
  </si>
  <si>
    <t>Павел Давыденко</t>
  </si>
  <si>
    <t>Взгляни на себя, ангелок</t>
  </si>
  <si>
    <t>Темные недра моей рутины</t>
  </si>
  <si>
    <t>Максим Деккер</t>
  </si>
  <si>
    <t>В.</t>
  </si>
  <si>
    <t>Людоеды</t>
  </si>
  <si>
    <t>Станислав Минин</t>
  </si>
  <si>
    <t>Красные небеса</t>
  </si>
  <si>
    <t>Мямла</t>
  </si>
  <si>
    <t>Джей Арс</t>
  </si>
  <si>
    <t>Рандеву с триллером</t>
  </si>
  <si>
    <t>С доставкой на дом</t>
  </si>
  <si>
    <t>Апрель</t>
  </si>
  <si>
    <t>Asperis</t>
  </si>
  <si>
    <t>Конечный маршрут</t>
  </si>
  <si>
    <t>Елена Бард</t>
  </si>
  <si>
    <t>Он толстый и славный, мой друг самый главный</t>
  </si>
  <si>
    <t>narsyy</t>
  </si>
  <si>
    <t>Опричник</t>
  </si>
  <si>
    <t>Максим Киреев</t>
  </si>
  <si>
    <t>Заблудившийся</t>
  </si>
  <si>
    <t>Путь скверны</t>
  </si>
  <si>
    <t>Взаимная выгода</t>
  </si>
  <si>
    <t>Сергей Резников</t>
  </si>
  <si>
    <t>Соискатель</t>
  </si>
  <si>
    <t>LessNik</t>
  </si>
  <si>
    <t>Одноклассница</t>
  </si>
  <si>
    <t>Бранимир</t>
  </si>
  <si>
    <t>Олег Волохов</t>
  </si>
  <si>
    <t>Сега МегаДрайв</t>
  </si>
  <si>
    <t>Сергей Буридамов</t>
  </si>
  <si>
    <t>Театр жестокости</t>
  </si>
  <si>
    <t>Елисей Мурай</t>
  </si>
  <si>
    <t>Бесы Бережного</t>
  </si>
  <si>
    <t>Александр Матюхин</t>
  </si>
  <si>
    <t>Меняться</t>
  </si>
  <si>
    <t>Желание</t>
  </si>
  <si>
    <t>Молчание</t>
  </si>
  <si>
    <t>Сергей Корнеев</t>
  </si>
  <si>
    <t>Её самый крутой оргазм</t>
  </si>
  <si>
    <t>Последний дубль</t>
  </si>
  <si>
    <t>Андрей Гайос</t>
  </si>
  <si>
    <t>Буревестник</t>
  </si>
  <si>
    <t>Леся Яровова</t>
  </si>
  <si>
    <t>Соседи</t>
  </si>
  <si>
    <t>Екатерина Каори</t>
  </si>
  <si>
    <t>Re: Проект "Северанс"</t>
  </si>
  <si>
    <t>Григорий Шокин</t>
  </si>
  <si>
    <t>Ведьма</t>
  </si>
  <si>
    <t>Дарио Россо</t>
  </si>
  <si>
    <t>Знаки</t>
  </si>
  <si>
    <t>Сотки</t>
  </si>
  <si>
    <t>Екатерина Годвер</t>
  </si>
  <si>
    <t>Только спросить</t>
  </si>
  <si>
    <t>Марк Опи</t>
  </si>
  <si>
    <t>Порождение</t>
  </si>
  <si>
    <t>Сергей Шаманов</t>
  </si>
  <si>
    <t>Старинное зеркало работы неизвестного мастера</t>
  </si>
  <si>
    <t>Стены</t>
  </si>
  <si>
    <t>Владимир Девятериков</t>
  </si>
  <si>
    <t>Хризантемы</t>
  </si>
  <si>
    <t>Судная ночь</t>
  </si>
  <si>
    <t>Кладбище героев</t>
  </si>
  <si>
    <t>Михаил Пчеленков</t>
  </si>
  <si>
    <t>Новостройка</t>
  </si>
  <si>
    <t>Лопатка</t>
  </si>
  <si>
    <t>Водяной</t>
  </si>
  <si>
    <t>Елена Григорьева</t>
  </si>
  <si>
    <t>Гост</t>
  </si>
  <si>
    <t>Калий Хлористый</t>
  </si>
  <si>
    <t>Качели</t>
  </si>
  <si>
    <t>Илья Скалин</t>
  </si>
  <si>
    <t>Искажение</t>
  </si>
  <si>
    <t>Лариса Львова</t>
  </si>
  <si>
    <t>Василиск</t>
  </si>
  <si>
    <t>Александр Дедов</t>
  </si>
  <si>
    <t>Двухэтажный Берлин</t>
  </si>
  <si>
    <t>Отцовская ответственность</t>
  </si>
  <si>
    <t>GreenWater</t>
  </si>
  <si>
    <t>Кишкомотатель.XIIIвек.н.э.</t>
  </si>
  <si>
    <t>Тамам Шут</t>
  </si>
  <si>
    <t>Слепок римского сна</t>
  </si>
  <si>
    <t>Кровь на камне</t>
  </si>
  <si>
    <t>Перекресток</t>
  </si>
  <si>
    <t>Кир Луковкин</t>
  </si>
  <si>
    <t>Реанимация</t>
  </si>
  <si>
    <t>Право на спасение</t>
  </si>
  <si>
    <t>karmika</t>
  </si>
  <si>
    <t>В наследство - смерть</t>
  </si>
  <si>
    <t>Валерий Атамашкин</t>
  </si>
  <si>
    <t>Сказка черного бычка</t>
  </si>
  <si>
    <t>Алексей Жарков</t>
  </si>
  <si>
    <t>Проснись!</t>
  </si>
  <si>
    <t>Тростниковые люди</t>
  </si>
  <si>
    <t>Игра</t>
  </si>
  <si>
    <t>Майк Даймонд</t>
  </si>
  <si>
    <t>В летнем театре премьера</t>
  </si>
  <si>
    <t>Евгений Абрамович</t>
  </si>
  <si>
    <t>Затмение</t>
  </si>
  <si>
    <t>Ярослав Землянухин</t>
  </si>
  <si>
    <t>Мёртвые не спят</t>
  </si>
  <si>
    <t>Анна Хмельна</t>
  </si>
  <si>
    <t>Подружка</t>
  </si>
  <si>
    <t>Ольга Дорофеева</t>
  </si>
  <si>
    <t>Черная церковь</t>
  </si>
  <si>
    <t>Александр Косачев</t>
  </si>
  <si>
    <t>Фантом одного убийцы</t>
  </si>
  <si>
    <t>Жирный</t>
  </si>
  <si>
    <t>Тропики</t>
  </si>
  <si>
    <t>Кэт Бьюфорт</t>
  </si>
  <si>
    <t>Они идут по воде</t>
  </si>
  <si>
    <t>Иван Калягин</t>
  </si>
  <si>
    <t>Дом на отшибе</t>
  </si>
  <si>
    <t>Сергей Туманов</t>
  </si>
  <si>
    <t>Смерть глазами камер</t>
  </si>
  <si>
    <t>Дмитрий Бондарев</t>
  </si>
  <si>
    <t>Эстет</t>
  </si>
  <si>
    <t>Андрей Таран</t>
  </si>
  <si>
    <t>Аберрация</t>
  </si>
  <si>
    <t>Дмитрий Козлов</t>
  </si>
  <si>
    <t>Авай</t>
  </si>
  <si>
    <t>Замена</t>
  </si>
  <si>
    <t>Сергей Капрарь</t>
  </si>
  <si>
    <t>Хирон</t>
  </si>
  <si>
    <t>Безупречный гомункул</t>
  </si>
  <si>
    <t>Дмитрий Бокк</t>
  </si>
  <si>
    <t>Прекрасный плод</t>
  </si>
  <si>
    <t>Дмитрий Борисенко</t>
  </si>
  <si>
    <t>Пещера потерянных душ</t>
  </si>
  <si>
    <t>Обезьяна</t>
  </si>
  <si>
    <t>Ева</t>
  </si>
  <si>
    <t>Константин Головатый</t>
  </si>
  <si>
    <t>Тыква</t>
  </si>
  <si>
    <t>Птичка</t>
  </si>
  <si>
    <t>Сергей Игнатьев</t>
  </si>
  <si>
    <t>Инкуб</t>
  </si>
  <si>
    <t>Буги Бой</t>
  </si>
  <si>
    <t>Город **Я</t>
  </si>
  <si>
    <t>Иван Рыбаулин</t>
  </si>
  <si>
    <t>Эстафета</t>
  </si>
  <si>
    <t>Станислав Миллер</t>
  </si>
  <si>
    <t>Празднество</t>
  </si>
  <si>
    <t>Юлия Беанна</t>
  </si>
  <si>
    <t>Лиза</t>
  </si>
  <si>
    <t>arsk</t>
  </si>
  <si>
    <t>Закрестье</t>
  </si>
  <si>
    <t>Артур Коури</t>
  </si>
  <si>
    <t>Живущий за гранью</t>
  </si>
  <si>
    <t>Дмитрий Спиридонов</t>
  </si>
  <si>
    <t>Симулятор одиночества</t>
  </si>
  <si>
    <t>Василий Потапенко</t>
  </si>
  <si>
    <t>Иван Иванович</t>
  </si>
  <si>
    <t>Богдан Борман</t>
  </si>
  <si>
    <t>Всем любителям фильмов ужасов</t>
  </si>
  <si>
    <t>Бремя одержимого</t>
  </si>
  <si>
    <t>Дмитрий Квашнин</t>
  </si>
  <si>
    <t>Веселье начинается!</t>
  </si>
  <si>
    <t>Анастасия Ковшанова</t>
  </si>
  <si>
    <t>Куколка</t>
  </si>
  <si>
    <t>Не было Бога в СССР</t>
  </si>
  <si>
    <t>Михаил Кишенёв</t>
  </si>
  <si>
    <t>Паразит</t>
  </si>
  <si>
    <t>Андрей Миля</t>
  </si>
  <si>
    <t>Маркетолог</t>
  </si>
  <si>
    <t>Комполэн</t>
  </si>
  <si>
    <t>Константин Силин</t>
  </si>
  <si>
    <t>Одноклассники</t>
  </si>
  <si>
    <t>Александр Витальевич</t>
  </si>
  <si>
    <t>Эксперимент</t>
  </si>
  <si>
    <t>Бучинский Константин</t>
  </si>
  <si>
    <t>Теодор Блекуэлл</t>
  </si>
  <si>
    <t>Через месяц - расстрел!</t>
  </si>
  <si>
    <t>Дмитрий Чистяков</t>
  </si>
  <si>
    <t>Их вещи</t>
  </si>
  <si>
    <t>Илья Шик</t>
  </si>
  <si>
    <t>Коллеги</t>
  </si>
  <si>
    <t>Даниил Витвинов</t>
  </si>
  <si>
    <t>Что цветет в саду?</t>
  </si>
  <si>
    <t>Д.П.С</t>
  </si>
  <si>
    <t>Дополнительные страховые условия</t>
  </si>
  <si>
    <t>Иван Архипов</t>
  </si>
  <si>
    <t>Чёрные</t>
  </si>
  <si>
    <t>Девичник</t>
  </si>
  <si>
    <t>Ольга Кератри</t>
  </si>
  <si>
    <t>Семья Моретти</t>
  </si>
  <si>
    <t>Алан Стэфан</t>
  </si>
  <si>
    <t>Драконий договор</t>
  </si>
  <si>
    <t>Восхождение к пауку</t>
  </si>
  <si>
    <t>Дмитрий Перов</t>
  </si>
  <si>
    <t>Разлом</t>
  </si>
  <si>
    <t>Сергей Захаров</t>
  </si>
  <si>
    <t>Продается дом</t>
  </si>
  <si>
    <t>Андрей Гавриленко</t>
  </si>
  <si>
    <t>Игры с тенями</t>
  </si>
  <si>
    <t>Олег Зуев</t>
  </si>
  <si>
    <t>Забытая сумка</t>
  </si>
  <si>
    <t>Аркадий Ульянов</t>
  </si>
  <si>
    <t>Выпусти нас!</t>
  </si>
  <si>
    <t>Кирилл Козлов</t>
  </si>
  <si>
    <t>Смешная</t>
  </si>
  <si>
    <t>Nota</t>
  </si>
  <si>
    <t>Крючок</t>
  </si>
  <si>
    <t>Горбуша Маслов</t>
  </si>
  <si>
    <t>Лифт</t>
  </si>
  <si>
    <t>Марита Зотова</t>
  </si>
  <si>
    <t>Осознанная необходимость</t>
  </si>
  <si>
    <t>Андрей Короткевич</t>
  </si>
  <si>
    <t>ТС Марина Комарова</t>
  </si>
  <si>
    <t>ТС Вонни</t>
  </si>
  <si>
    <t>ТС Оксана Андреева</t>
  </si>
  <si>
    <t>ТС Александр Сидоренко</t>
  </si>
  <si>
    <t>ТС Сергей Никонов</t>
  </si>
  <si>
    <t>ТС Владимир Григорьев</t>
  </si>
  <si>
    <t>Итог</t>
  </si>
  <si>
    <t>Судья</t>
  </si>
  <si>
    <t>Рассказ</t>
  </si>
  <si>
    <t>Место</t>
  </si>
  <si>
    <t>Судьи</t>
  </si>
  <si>
    <t>ТС Евгений Михайлов</t>
  </si>
  <si>
    <t>Артём Агеев</t>
  </si>
  <si>
    <t>Мария Артемьева</t>
  </si>
  <si>
    <t>Дмитрий Витер</t>
  </si>
  <si>
    <t>Андрей Дашков</t>
  </si>
  <si>
    <t>Ирина Епифанова</t>
  </si>
  <si>
    <t>Борис Левандовский</t>
  </si>
  <si>
    <t>Константин Образцов</t>
  </si>
  <si>
    <t>Парфёнов М. С.</t>
  </si>
  <si>
    <t>Андрей Рубанов</t>
  </si>
  <si>
    <t>Олег Синицын</t>
  </si>
  <si>
    <t>Виктор Точинов</t>
  </si>
  <si>
    <t>Александр Щёголев</t>
  </si>
  <si>
    <t>Василий Рузаков</t>
  </si>
  <si>
    <t>Победитель</t>
  </si>
  <si>
    <t>Рассказ вышел в финал</t>
  </si>
  <si>
    <t>Рассказ снят с конкурса</t>
  </si>
  <si>
    <t>Рассказ вышел во второй тур</t>
  </si>
  <si>
    <t>Автор</t>
  </si>
  <si>
    <t>Рассказ(ы)</t>
  </si>
  <si>
    <r>
      <t xml:space="preserve">Драконий договор; </t>
    </r>
    <r>
      <rPr>
        <b/>
        <sz val="11"/>
        <color theme="1"/>
        <rFont val="Calibri"/>
        <family val="2"/>
        <charset val="204"/>
        <scheme val="minor"/>
      </rPr>
      <t>Семья Моретти</t>
    </r>
  </si>
  <si>
    <r>
      <t xml:space="preserve">Маркетолог; </t>
    </r>
    <r>
      <rPr>
        <b/>
        <sz val="11"/>
        <color theme="1"/>
        <rFont val="Calibri"/>
        <family val="2"/>
        <charset val="204"/>
        <scheme val="minor"/>
      </rPr>
      <t>Паразит</t>
    </r>
  </si>
  <si>
    <r>
      <rPr>
        <b/>
        <sz val="11"/>
        <color theme="1"/>
        <rFont val="Calibri"/>
        <family val="2"/>
        <charset val="204"/>
        <scheme val="minor"/>
      </rPr>
      <t>Та-мань</t>
    </r>
    <r>
      <rPr>
        <sz val="11"/>
        <color theme="1"/>
        <rFont val="Calibri"/>
        <family val="2"/>
        <scheme val="minor"/>
      </rPr>
      <t>; В Ахдаде все спокойно</t>
    </r>
  </si>
  <si>
    <r>
      <rPr>
        <b/>
        <sz val="11"/>
        <color theme="1"/>
        <rFont val="Calibri"/>
        <family val="2"/>
        <charset val="204"/>
        <scheme val="minor"/>
      </rPr>
      <t>Веселье начинается!</t>
    </r>
    <r>
      <rPr>
        <sz val="11"/>
        <color theme="1"/>
        <rFont val="Calibri"/>
        <family val="2"/>
        <charset val="204"/>
        <scheme val="minor"/>
      </rPr>
      <t>; Куколка</t>
    </r>
  </si>
  <si>
    <r>
      <rPr>
        <b/>
        <sz val="11"/>
        <color theme="1"/>
        <rFont val="Calibri"/>
        <family val="2"/>
        <charset val="204"/>
        <scheme val="minor"/>
      </rPr>
      <t>Возвращение</t>
    </r>
    <r>
      <rPr>
        <sz val="11"/>
        <color theme="1"/>
        <rFont val="Calibri"/>
        <family val="2"/>
        <scheme val="minor"/>
      </rPr>
      <t>; На танцы</t>
    </r>
  </si>
  <si>
    <r>
      <rPr>
        <b/>
        <sz val="11"/>
        <color theme="1"/>
        <rFont val="Calibri"/>
        <family val="2"/>
        <charset val="204"/>
        <scheme val="minor"/>
      </rPr>
      <t xml:space="preserve">Аватары </t>
    </r>
    <r>
      <rPr>
        <sz val="11"/>
        <color theme="1"/>
        <rFont val="Calibri"/>
        <family val="2"/>
        <charset val="204"/>
        <scheme val="minor"/>
      </rPr>
      <t>(соавт. Дмитрий Ключников)</t>
    </r>
  </si>
  <si>
    <r>
      <rPr>
        <b/>
        <sz val="11"/>
        <color theme="1"/>
        <rFont val="Calibri"/>
        <family val="2"/>
        <charset val="204"/>
        <scheme val="minor"/>
      </rPr>
      <t>Густая вода</t>
    </r>
    <r>
      <rPr>
        <sz val="11"/>
        <color theme="1"/>
        <rFont val="Calibri"/>
        <family val="2"/>
        <scheme val="minor"/>
      </rPr>
      <t>; Ночное дежурство</t>
    </r>
  </si>
  <si>
    <r>
      <rPr>
        <b/>
        <sz val="11"/>
        <color theme="1"/>
        <rFont val="Calibri"/>
        <family val="2"/>
        <charset val="204"/>
        <scheme val="minor"/>
      </rPr>
      <t>Дополнительные страховые условия</t>
    </r>
    <r>
      <rPr>
        <sz val="11"/>
        <color theme="1"/>
        <rFont val="Calibri"/>
        <family val="2"/>
        <charset val="204"/>
        <scheme val="minor"/>
      </rPr>
      <t>; Чёрные</t>
    </r>
  </si>
  <si>
    <r>
      <t>Иван Иванович</t>
    </r>
    <r>
      <rPr>
        <sz val="11"/>
        <color theme="1"/>
        <rFont val="Calibri"/>
        <family val="2"/>
        <charset val="204"/>
        <scheme val="minor"/>
      </rPr>
      <t>; Всем любителям фильмов ужасов</t>
    </r>
  </si>
  <si>
    <r>
      <rPr>
        <b/>
        <sz val="11"/>
        <color theme="1"/>
        <rFont val="Calibri"/>
        <family val="2"/>
        <charset val="204"/>
        <scheme val="minor"/>
      </rPr>
      <t>Кладбище героев</t>
    </r>
    <r>
      <rPr>
        <sz val="11"/>
        <color theme="1"/>
        <rFont val="Calibri"/>
        <family val="2"/>
        <scheme val="minor"/>
      </rPr>
      <t>; Новостройка; Лопатка</t>
    </r>
  </si>
  <si>
    <r>
      <t xml:space="preserve">Проснись!; Тростниковые люди; </t>
    </r>
    <r>
      <rPr>
        <b/>
        <sz val="11"/>
        <color theme="1"/>
        <rFont val="Calibri"/>
        <family val="2"/>
        <charset val="204"/>
        <scheme val="minor"/>
      </rPr>
      <t>Сказка черного бычка</t>
    </r>
  </si>
  <si>
    <r>
      <t xml:space="preserve">Высота; </t>
    </r>
    <r>
      <rPr>
        <b/>
        <sz val="11"/>
        <color theme="1"/>
        <rFont val="Calibri"/>
        <family val="2"/>
        <charset val="204"/>
        <scheme val="minor"/>
      </rPr>
      <t>Крапива</t>
    </r>
    <r>
      <rPr>
        <sz val="11"/>
        <color theme="1"/>
        <rFont val="Calibri"/>
        <family val="2"/>
        <scheme val="minor"/>
      </rPr>
      <t xml:space="preserve"> (соавт. Максим Кабир); Пыль и порох (соавт. Андрей Анисов)</t>
    </r>
  </si>
  <si>
    <r>
      <rPr>
        <b/>
        <sz val="11"/>
        <color theme="1"/>
        <rFont val="Calibri"/>
        <family val="2"/>
        <charset val="204"/>
        <scheme val="minor"/>
      </rPr>
      <t>Порождение</t>
    </r>
    <r>
      <rPr>
        <sz val="11"/>
        <color theme="1"/>
        <rFont val="Calibri"/>
        <family val="2"/>
        <scheme val="minor"/>
      </rPr>
      <t>; Старинное зеркало работы неизвестного мастера</t>
    </r>
  </si>
  <si>
    <r>
      <rPr>
        <sz val="11"/>
        <color theme="1"/>
        <rFont val="Calibri"/>
        <family val="2"/>
        <charset val="204"/>
        <scheme val="minor"/>
      </rPr>
      <t xml:space="preserve">Гуси-Лебеди; Осторожно, папа, там мертвец!; </t>
    </r>
    <r>
      <rPr>
        <b/>
        <sz val="11"/>
        <color theme="1"/>
        <rFont val="Calibri"/>
        <family val="2"/>
        <charset val="204"/>
        <scheme val="minor"/>
      </rPr>
      <t>Еще один, последний</t>
    </r>
  </si>
  <si>
    <r>
      <rPr>
        <b/>
        <sz val="11"/>
        <color theme="1"/>
        <rFont val="Calibri"/>
        <family val="2"/>
        <charset val="204"/>
        <scheme val="minor"/>
      </rPr>
      <t>Василиск</t>
    </r>
    <r>
      <rPr>
        <sz val="11"/>
        <color theme="1"/>
        <rFont val="Calibri"/>
        <family val="2"/>
        <scheme val="minor"/>
      </rPr>
      <t>; Двухэтажный Берлин</t>
    </r>
  </si>
  <si>
    <r>
      <rPr>
        <sz val="11"/>
        <color theme="1"/>
        <rFont val="Calibri"/>
        <family val="2"/>
        <charset val="204"/>
        <scheme val="minor"/>
      </rPr>
      <t>Черви; Крапива (соавт. Дмитрий Костюкевич);</t>
    </r>
    <r>
      <rPr>
        <b/>
        <sz val="11"/>
        <color theme="1"/>
        <rFont val="Calibri"/>
        <family val="2"/>
        <charset val="204"/>
        <scheme val="minor"/>
      </rPr>
      <t xml:space="preserve"> Семья</t>
    </r>
  </si>
  <si>
    <r>
      <rPr>
        <b/>
        <sz val="11"/>
        <color theme="1"/>
        <rFont val="Calibri"/>
        <family val="2"/>
        <charset val="204"/>
        <scheme val="minor"/>
      </rPr>
      <t>Кишкомотатель.XIIIвек.н.э.</t>
    </r>
    <r>
      <rPr>
        <sz val="11"/>
        <color theme="1"/>
        <rFont val="Calibri"/>
        <family val="2"/>
        <scheme val="minor"/>
      </rPr>
      <t>; Слепок римского сна; Кровь на камне</t>
    </r>
  </si>
  <si>
    <r>
      <rPr>
        <b/>
        <sz val="11"/>
        <color theme="1"/>
        <rFont val="Calibri"/>
        <family val="2"/>
        <charset val="204"/>
        <scheme val="minor"/>
      </rPr>
      <t>Улыбка</t>
    </r>
    <r>
      <rPr>
        <sz val="11"/>
        <color theme="1"/>
        <rFont val="Calibri"/>
        <family val="2"/>
        <charset val="204"/>
        <scheme val="minor"/>
      </rPr>
      <t>; Синдром Адели</t>
    </r>
  </si>
  <si>
    <r>
      <rPr>
        <b/>
        <sz val="11"/>
        <color theme="1"/>
        <rFont val="Calibri"/>
        <family val="2"/>
        <charset val="204"/>
        <scheme val="minor"/>
      </rPr>
      <t>Ведьма</t>
    </r>
    <r>
      <rPr>
        <sz val="11"/>
        <color theme="1"/>
        <rFont val="Calibri"/>
        <family val="2"/>
        <scheme val="minor"/>
      </rPr>
      <t>; Знаки</t>
    </r>
  </si>
  <si>
    <r>
      <t xml:space="preserve">Отдушина; Поздний гость; </t>
    </r>
    <r>
      <rPr>
        <b/>
        <sz val="11"/>
        <color theme="1"/>
        <rFont val="Calibri"/>
        <family val="2"/>
        <charset val="204"/>
        <scheme val="minor"/>
      </rPr>
      <t>Пятый час после полуночи</t>
    </r>
  </si>
  <si>
    <r>
      <rPr>
        <sz val="11"/>
        <color theme="1"/>
        <rFont val="Calibri"/>
        <family val="2"/>
        <charset val="204"/>
        <scheme val="minor"/>
      </rPr>
      <t xml:space="preserve">60%; </t>
    </r>
    <r>
      <rPr>
        <b/>
        <sz val="11"/>
        <color theme="1"/>
        <rFont val="Calibri"/>
        <family val="2"/>
        <charset val="204"/>
        <scheme val="minor"/>
      </rPr>
      <t>Аберрация</t>
    </r>
    <r>
      <rPr>
        <sz val="11"/>
        <color theme="1"/>
        <rFont val="Calibri"/>
        <family val="2"/>
        <charset val="204"/>
        <scheme val="minor"/>
      </rPr>
      <t>; Авай</t>
    </r>
  </si>
  <si>
    <r>
      <rPr>
        <sz val="11"/>
        <color theme="1"/>
        <rFont val="Calibri"/>
        <family val="2"/>
        <charset val="204"/>
        <scheme val="minor"/>
      </rPr>
      <t xml:space="preserve">Одноклассница; </t>
    </r>
    <r>
      <rPr>
        <b/>
        <sz val="11"/>
        <color theme="1"/>
        <rFont val="Calibri"/>
        <family val="2"/>
        <charset val="204"/>
        <scheme val="minor"/>
      </rPr>
      <t>Соискатель</t>
    </r>
  </si>
  <si>
    <r>
      <rPr>
        <b/>
        <sz val="11"/>
        <color theme="1"/>
        <rFont val="Calibri"/>
        <family val="2"/>
        <charset val="204"/>
        <scheme val="minor"/>
      </rPr>
      <t>Мямла</t>
    </r>
    <r>
      <rPr>
        <sz val="11"/>
        <color theme="1"/>
        <rFont val="Calibri"/>
        <family val="2"/>
        <charset val="204"/>
        <scheme val="minor"/>
      </rPr>
      <t>; Рандеву с триллером; С доставкой на дом</t>
    </r>
  </si>
  <si>
    <r>
      <rPr>
        <b/>
        <sz val="11"/>
        <color theme="1"/>
        <rFont val="Calibri"/>
        <family val="2"/>
        <charset val="204"/>
        <scheme val="minor"/>
      </rPr>
      <t>Бульон</t>
    </r>
    <r>
      <rPr>
        <sz val="11"/>
        <color theme="1"/>
        <rFont val="Calibri"/>
        <family val="2"/>
        <charset val="204"/>
        <scheme val="minor"/>
      </rPr>
      <t>; Взгляни на себя, ангелок</t>
    </r>
  </si>
  <si>
    <r>
      <rPr>
        <b/>
        <sz val="11"/>
        <color theme="1"/>
        <rFont val="Calibri"/>
        <family val="2"/>
        <charset val="204"/>
        <scheme val="minor"/>
      </rPr>
      <t>Молчание</t>
    </r>
    <r>
      <rPr>
        <sz val="11"/>
        <color theme="1"/>
        <rFont val="Calibri"/>
        <family val="2"/>
        <scheme val="minor"/>
      </rPr>
      <t>; Её самый крутой оргазм</t>
    </r>
  </si>
  <si>
    <r>
      <rPr>
        <b/>
        <sz val="11"/>
        <color theme="1"/>
        <rFont val="Calibri"/>
        <family val="2"/>
        <charset val="204"/>
        <scheme val="minor"/>
      </rPr>
      <t>Во тьме</t>
    </r>
    <r>
      <rPr>
        <sz val="11"/>
        <color theme="1"/>
        <rFont val="Calibri"/>
        <family val="2"/>
        <scheme val="minor"/>
      </rPr>
      <t>; Ночной гость; Копия</t>
    </r>
  </si>
  <si>
    <r>
      <rPr>
        <b/>
        <sz val="11"/>
        <color theme="1"/>
        <rFont val="Calibri"/>
        <family val="2"/>
        <charset val="204"/>
        <scheme val="minor"/>
      </rPr>
      <t>Стены</t>
    </r>
    <r>
      <rPr>
        <sz val="11"/>
        <color theme="1"/>
        <rFont val="Calibri"/>
        <family val="2"/>
        <scheme val="minor"/>
      </rPr>
      <t>; Хризантемы; Судная ночь</t>
    </r>
  </si>
  <si>
    <r>
      <rPr>
        <b/>
        <sz val="11"/>
        <color theme="1"/>
        <rFont val="Calibri"/>
        <family val="2"/>
        <charset val="204"/>
        <scheme val="minor"/>
      </rPr>
      <t>Заброшенный</t>
    </r>
    <r>
      <rPr>
        <sz val="11"/>
        <color theme="1"/>
        <rFont val="Calibri"/>
        <family val="2"/>
        <scheme val="minor"/>
      </rPr>
      <t>; Звонки</t>
    </r>
  </si>
  <si>
    <r>
      <rPr>
        <b/>
        <sz val="11"/>
        <color theme="1"/>
        <rFont val="Calibri"/>
        <family val="2"/>
        <charset val="204"/>
        <scheme val="minor"/>
      </rPr>
      <t>Перекресток</t>
    </r>
    <r>
      <rPr>
        <sz val="11"/>
        <color theme="1"/>
        <rFont val="Calibri"/>
        <family val="2"/>
        <scheme val="minor"/>
      </rPr>
      <t>; Реанимация</t>
    </r>
  </si>
  <si>
    <r>
      <rPr>
        <b/>
        <sz val="11"/>
        <color theme="1"/>
        <rFont val="Calibri"/>
        <family val="2"/>
        <charset val="204"/>
        <scheme val="minor"/>
      </rPr>
      <t>Прекрасный плод</t>
    </r>
    <r>
      <rPr>
        <sz val="11"/>
        <color theme="1"/>
        <rFont val="Calibri"/>
        <family val="2"/>
        <scheme val="minor"/>
      </rPr>
      <t>; Пещера потерянных душ; Обезьяна</t>
    </r>
  </si>
  <si>
    <r>
      <rPr>
        <b/>
        <sz val="11"/>
        <color theme="1"/>
        <rFont val="Calibri"/>
        <family val="2"/>
        <charset val="204"/>
        <scheme val="minor"/>
      </rPr>
      <t>Темные недра моей рутины</t>
    </r>
    <r>
      <rPr>
        <sz val="11"/>
        <color theme="1"/>
        <rFont val="Calibri"/>
        <family val="2"/>
        <scheme val="minor"/>
      </rPr>
      <t>; В.</t>
    </r>
  </si>
  <si>
    <r>
      <rPr>
        <b/>
        <sz val="11"/>
        <color theme="1"/>
        <rFont val="Calibri"/>
        <family val="2"/>
        <charset val="204"/>
        <scheme val="minor"/>
      </rPr>
      <t>Опричник</t>
    </r>
    <r>
      <rPr>
        <sz val="11"/>
        <color theme="1"/>
        <rFont val="Calibri"/>
        <family val="2"/>
        <scheme val="minor"/>
      </rPr>
      <t>; Заблудившийся; Путь скверны</t>
    </r>
  </si>
  <si>
    <r>
      <rPr>
        <b/>
        <sz val="11"/>
        <color theme="1"/>
        <rFont val="Calibri"/>
        <family val="2"/>
        <charset val="204"/>
        <scheme val="minor"/>
      </rPr>
      <t>Импи</t>
    </r>
    <r>
      <rPr>
        <sz val="11"/>
        <color theme="1"/>
        <rFont val="Calibri"/>
        <family val="2"/>
        <scheme val="minor"/>
      </rPr>
      <t>; Выжить; Стикеры мертвеца</t>
    </r>
  </si>
  <si>
    <r>
      <rPr>
        <b/>
        <sz val="11"/>
        <color theme="1"/>
        <rFont val="Calibri"/>
        <family val="2"/>
        <charset val="204"/>
        <scheme val="minor"/>
      </rPr>
      <t>В богатстве и бедности, в горе и радости…</t>
    </r>
    <r>
      <rPr>
        <sz val="11"/>
        <color theme="1"/>
        <rFont val="Calibri"/>
        <family val="2"/>
        <scheme val="minor"/>
      </rPr>
      <t>; Канва; Когда придёт ночь</t>
    </r>
  </si>
  <si>
    <r>
      <rPr>
        <b/>
        <sz val="11"/>
        <color theme="1"/>
        <rFont val="Calibri"/>
        <family val="2"/>
        <charset val="204"/>
        <scheme val="minor"/>
      </rPr>
      <t>Исполнитель желаний</t>
    </r>
    <r>
      <rPr>
        <sz val="11"/>
        <color theme="1"/>
        <rFont val="Calibri"/>
        <family val="2"/>
        <scheme val="minor"/>
      </rPr>
      <t>; Руслан; Старьёвщик</t>
    </r>
  </si>
  <si>
    <r>
      <t>Re: Проект "Северанс"</t>
    </r>
    <r>
      <rPr>
        <sz val="11"/>
        <color theme="1"/>
        <rFont val="Calibri"/>
        <family val="2"/>
        <charset val="204"/>
        <scheme val="minor"/>
      </rPr>
      <t>; Соседи (соавт. Екатерина Каори)</t>
    </r>
  </si>
  <si>
    <r>
      <rPr>
        <b/>
        <sz val="11"/>
        <color theme="1"/>
        <rFont val="Calibri"/>
        <family val="2"/>
        <charset val="204"/>
        <scheme val="minor"/>
      </rPr>
      <t>Коллеги</t>
    </r>
    <r>
      <rPr>
        <sz val="11"/>
        <color theme="1"/>
        <rFont val="Calibri"/>
        <family val="2"/>
        <scheme val="minor"/>
      </rPr>
      <t>; Что цветет в саду?; Д.П.С</t>
    </r>
  </si>
  <si>
    <r>
      <t xml:space="preserve">Красные небеса; </t>
    </r>
    <r>
      <rPr>
        <b/>
        <sz val="11"/>
        <color theme="1"/>
        <rFont val="Calibri"/>
        <family val="2"/>
        <charset val="204"/>
        <scheme val="minor"/>
      </rPr>
      <t>Людоеды</t>
    </r>
  </si>
  <si>
    <r>
      <rPr>
        <b/>
        <sz val="11"/>
        <color theme="1"/>
        <rFont val="Calibri"/>
        <family val="2"/>
        <charset val="204"/>
        <scheme val="minor"/>
      </rPr>
      <t>Замена</t>
    </r>
    <r>
      <rPr>
        <sz val="11"/>
        <color theme="1"/>
        <rFont val="Calibri"/>
        <family val="2"/>
        <scheme val="minor"/>
      </rPr>
      <t>; Хирон</t>
    </r>
  </si>
  <si>
    <r>
      <rPr>
        <b/>
        <sz val="11"/>
        <color theme="1"/>
        <rFont val="Calibri"/>
        <family val="2"/>
        <charset val="204"/>
        <scheme val="minor"/>
      </rPr>
      <t>Ева</t>
    </r>
    <r>
      <rPr>
        <sz val="11"/>
        <color theme="1"/>
        <rFont val="Calibri"/>
        <family val="2"/>
        <scheme val="minor"/>
      </rPr>
      <t>; Тыква</t>
    </r>
  </si>
  <si>
    <r>
      <rPr>
        <b/>
        <sz val="11"/>
        <color theme="1"/>
        <rFont val="Calibri"/>
        <family val="2"/>
        <charset val="204"/>
        <scheme val="minor"/>
      </rPr>
      <t>Бесы Бережного</t>
    </r>
    <r>
      <rPr>
        <sz val="11"/>
        <color theme="1"/>
        <rFont val="Calibri"/>
        <family val="2"/>
        <scheme val="minor"/>
      </rPr>
      <t>; Меняться; Желание</t>
    </r>
  </si>
  <si>
    <r>
      <rPr>
        <b/>
        <sz val="11"/>
        <color theme="1"/>
        <rFont val="Calibri"/>
        <family val="2"/>
        <charset val="204"/>
        <scheme val="minor"/>
      </rPr>
      <t>Пекарь</t>
    </r>
    <r>
      <rPr>
        <sz val="11"/>
        <color theme="1"/>
        <rFont val="Calibri"/>
        <family val="2"/>
        <charset val="204"/>
        <scheme val="minor"/>
      </rPr>
      <t>; Пыль и порох (соавт. Дмитрий Костюкевич)</t>
    </r>
  </si>
  <si>
    <r>
      <t xml:space="preserve">Теодор Блекуэлл; </t>
    </r>
    <r>
      <rPr>
        <b/>
        <sz val="11"/>
        <color theme="1"/>
        <rFont val="Calibri"/>
        <family val="2"/>
        <charset val="204"/>
        <scheme val="minor"/>
      </rPr>
      <t>Эксперимент</t>
    </r>
  </si>
  <si>
    <r>
      <rPr>
        <sz val="11"/>
        <color theme="1"/>
        <rFont val="Calibri"/>
        <family val="2"/>
        <charset val="204"/>
        <scheme val="minor"/>
      </rPr>
      <t xml:space="preserve">2110; </t>
    </r>
    <r>
      <rPr>
        <b/>
        <sz val="11"/>
        <color theme="1"/>
        <rFont val="Calibri"/>
        <family val="2"/>
        <charset val="204"/>
        <scheme val="minor"/>
      </rPr>
      <t>Их вещи</t>
    </r>
  </si>
  <si>
    <r>
      <rPr>
        <b/>
        <sz val="11"/>
        <color theme="1"/>
        <rFont val="Calibri"/>
        <family val="2"/>
        <charset val="204"/>
        <scheme val="minor"/>
      </rPr>
      <t>Черная церковь</t>
    </r>
    <r>
      <rPr>
        <sz val="11"/>
        <color theme="1"/>
        <rFont val="Calibri"/>
        <family val="2"/>
        <scheme val="minor"/>
      </rPr>
      <t>; Фантом одного убийцы; Жирный</t>
    </r>
  </si>
  <si>
    <r>
      <rPr>
        <b/>
        <sz val="11"/>
        <color theme="1"/>
        <rFont val="Calibri"/>
        <family val="2"/>
        <charset val="204"/>
        <scheme val="minor"/>
      </rPr>
      <t>Отцовская ответственность</t>
    </r>
    <r>
      <rPr>
        <sz val="11"/>
        <color theme="1"/>
        <rFont val="Calibri"/>
        <family val="2"/>
        <scheme val="minor"/>
      </rPr>
      <t xml:space="preserve"> (соавт. Владилена Сергеева)</t>
    </r>
  </si>
  <si>
    <r>
      <rPr>
        <b/>
        <sz val="11"/>
        <color theme="1"/>
        <rFont val="Calibri"/>
        <family val="2"/>
        <charset val="204"/>
        <scheme val="minor"/>
      </rPr>
      <t>Соседи</t>
    </r>
    <r>
      <rPr>
        <sz val="11"/>
        <color theme="1"/>
        <rFont val="Calibri"/>
        <family val="2"/>
        <scheme val="minor"/>
      </rPr>
      <t xml:space="preserve"> (соавт. Григорий Шокин)</t>
    </r>
  </si>
  <si>
    <t>Пока вечность не разлучит нас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</si>
</sst>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2" fillId="0" borderId="1" xfId="0" applyFont="1" applyBorder="1" applyAlignment="1">
      <alignment horizontal="left"/>
    </xf>
    <xf numFmtId="9" fontId="9" fillId="0" borderId="1" xfId="0" applyNumberFormat="1" applyFont="1" applyBorder="1" applyAlignment="1">
      <alignment horizontal="left"/>
    </xf>
    <xf numFmtId="0" fontId="11" fillId="0" borderId="1" xfId="0" applyFont="1" applyBorder="1"/>
    <xf numFmtId="9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Fill="1" applyBorder="1"/>
    <xf numFmtId="0" fontId="12" fillId="0" borderId="1" xfId="0" applyFont="1" applyBorder="1"/>
    <xf numFmtId="0" fontId="9" fillId="0" borderId="0" xfId="0" applyFont="1"/>
    <xf numFmtId="0" fontId="10" fillId="0" borderId="0" xfId="0" applyFont="1"/>
    <xf numFmtId="0" fontId="13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abSelected="1" workbookViewId="0"/>
  </sheetViews>
  <sheetFormatPr defaultRowHeight="15" x14ac:dyDescent="0.25"/>
  <cols>
    <col min="1" max="1" width="25.7109375" bestFit="1" customWidth="1"/>
    <col min="2" max="2" width="74.140625" bestFit="1" customWidth="1"/>
  </cols>
  <sheetData>
    <row r="1" spans="1:2" ht="15.75" x14ac:dyDescent="0.25">
      <c r="A1" s="26" t="s">
        <v>317</v>
      </c>
      <c r="B1" s="26" t="s">
        <v>318</v>
      </c>
    </row>
    <row r="2" spans="1:2" x14ac:dyDescent="0.25">
      <c r="A2" s="1" t="s">
        <v>192</v>
      </c>
      <c r="B2" s="2" t="s">
        <v>191</v>
      </c>
    </row>
    <row r="3" spans="1:2" x14ac:dyDescent="0.25">
      <c r="A3" s="1" t="s">
        <v>266</v>
      </c>
      <c r="B3" s="1" t="s">
        <v>319</v>
      </c>
    </row>
    <row r="4" spans="1:2" x14ac:dyDescent="0.25">
      <c r="A4" s="1" t="s">
        <v>225</v>
      </c>
      <c r="B4" s="2" t="s">
        <v>224</v>
      </c>
    </row>
    <row r="5" spans="1:2" x14ac:dyDescent="0.25">
      <c r="A5" s="1" t="s">
        <v>243</v>
      </c>
      <c r="B5" s="1" t="s">
        <v>320</v>
      </c>
    </row>
    <row r="6" spans="1:2" x14ac:dyDescent="0.25">
      <c r="A6" s="1" t="s">
        <v>178</v>
      </c>
      <c r="B6" s="2" t="s">
        <v>177</v>
      </c>
    </row>
    <row r="7" spans="1:2" x14ac:dyDescent="0.25">
      <c r="A7" s="1" t="s">
        <v>19</v>
      </c>
      <c r="B7" s="27" t="s">
        <v>321</v>
      </c>
    </row>
    <row r="8" spans="1:2" x14ac:dyDescent="0.25">
      <c r="A8" s="1" t="s">
        <v>194</v>
      </c>
      <c r="B8" s="2" t="s">
        <v>193</v>
      </c>
    </row>
    <row r="9" spans="1:2" x14ac:dyDescent="0.25">
      <c r="A9" s="1" t="s">
        <v>238</v>
      </c>
      <c r="B9" s="28" t="s">
        <v>322</v>
      </c>
    </row>
    <row r="10" spans="1:2" x14ac:dyDescent="0.25">
      <c r="A10" s="1" t="s">
        <v>229</v>
      </c>
      <c r="B10" s="2" t="s">
        <v>228</v>
      </c>
    </row>
    <row r="11" spans="1:2" x14ac:dyDescent="0.25">
      <c r="A11" s="1" t="s">
        <v>47</v>
      </c>
      <c r="B11" s="27" t="s">
        <v>323</v>
      </c>
    </row>
    <row r="12" spans="1:2" x14ac:dyDescent="0.25">
      <c r="A12" s="1" t="s">
        <v>66</v>
      </c>
      <c r="B12" s="27" t="s">
        <v>324</v>
      </c>
    </row>
    <row r="13" spans="1:2" x14ac:dyDescent="0.25">
      <c r="A13" s="1" t="s">
        <v>29</v>
      </c>
      <c r="B13" s="27" t="s">
        <v>325</v>
      </c>
    </row>
    <row r="14" spans="1:2" x14ac:dyDescent="0.25">
      <c r="A14" s="1" t="s">
        <v>261</v>
      </c>
      <c r="B14" s="27" t="s">
        <v>326</v>
      </c>
    </row>
    <row r="15" spans="1:2" x14ac:dyDescent="0.25">
      <c r="A15" s="1" t="s">
        <v>176</v>
      </c>
      <c r="B15" s="2" t="s">
        <v>175</v>
      </c>
    </row>
    <row r="16" spans="1:2" x14ac:dyDescent="0.25">
      <c r="A16" s="1" t="s">
        <v>233</v>
      </c>
      <c r="B16" s="2" t="s">
        <v>327</v>
      </c>
    </row>
    <row r="17" spans="1:2" x14ac:dyDescent="0.25">
      <c r="A17" s="1" t="s">
        <v>10</v>
      </c>
      <c r="B17" s="2" t="s">
        <v>9</v>
      </c>
    </row>
    <row r="18" spans="1:2" x14ac:dyDescent="0.25">
      <c r="A18" s="1" t="s">
        <v>170</v>
      </c>
      <c r="B18" s="2" t="s">
        <v>169</v>
      </c>
    </row>
    <row r="19" spans="1:2" x14ac:dyDescent="0.25">
      <c r="A19" s="1" t="s">
        <v>217</v>
      </c>
      <c r="B19" s="2" t="s">
        <v>216</v>
      </c>
    </row>
    <row r="20" spans="1:2" x14ac:dyDescent="0.25">
      <c r="A20" s="1" t="s">
        <v>144</v>
      </c>
      <c r="B20" s="27" t="s">
        <v>328</v>
      </c>
    </row>
    <row r="21" spans="1:2" x14ac:dyDescent="0.25">
      <c r="A21" s="1" t="s">
        <v>172</v>
      </c>
      <c r="B21" s="1" t="s">
        <v>329</v>
      </c>
    </row>
    <row r="22" spans="1:2" x14ac:dyDescent="0.25">
      <c r="A22" s="1" t="s">
        <v>223</v>
      </c>
      <c r="B22" s="2" t="s">
        <v>222</v>
      </c>
    </row>
    <row r="23" spans="1:2" x14ac:dyDescent="0.25">
      <c r="A23" s="1" t="s">
        <v>277</v>
      </c>
      <c r="B23" s="2" t="s">
        <v>276</v>
      </c>
    </row>
    <row r="24" spans="1:2" x14ac:dyDescent="0.25">
      <c r="A24" s="1" t="s">
        <v>32</v>
      </c>
      <c r="B24" s="1" t="s">
        <v>330</v>
      </c>
    </row>
    <row r="25" spans="1:2" x14ac:dyDescent="0.25">
      <c r="A25" s="1" t="s">
        <v>122</v>
      </c>
      <c r="B25" s="2" t="s">
        <v>121</v>
      </c>
    </row>
    <row r="26" spans="1:2" x14ac:dyDescent="0.25">
      <c r="A26" s="1" t="s">
        <v>25</v>
      </c>
      <c r="B26" s="2" t="s">
        <v>24</v>
      </c>
    </row>
    <row r="27" spans="1:2" x14ac:dyDescent="0.25">
      <c r="A27" s="1" t="s">
        <v>241</v>
      </c>
      <c r="B27" s="2" t="s">
        <v>240</v>
      </c>
    </row>
    <row r="28" spans="1:2" x14ac:dyDescent="0.25">
      <c r="A28" s="1" t="s">
        <v>137</v>
      </c>
      <c r="B28" s="27" t="s">
        <v>331</v>
      </c>
    </row>
    <row r="29" spans="1:2" x14ac:dyDescent="0.25">
      <c r="A29" s="1" t="s">
        <v>275</v>
      </c>
      <c r="B29" s="2" t="s">
        <v>274</v>
      </c>
    </row>
    <row r="30" spans="1:2" x14ac:dyDescent="0.25">
      <c r="A30" s="1" t="s">
        <v>231</v>
      </c>
      <c r="B30" s="2" t="s">
        <v>230</v>
      </c>
    </row>
    <row r="31" spans="1:2" x14ac:dyDescent="0.25">
      <c r="A31" s="1" t="s">
        <v>104</v>
      </c>
      <c r="B31" s="2" t="s">
        <v>103</v>
      </c>
    </row>
    <row r="32" spans="1:2" x14ac:dyDescent="0.25">
      <c r="A32" s="1" t="s">
        <v>148</v>
      </c>
      <c r="B32" s="2" t="s">
        <v>147</v>
      </c>
    </row>
    <row r="33" spans="1:2" x14ac:dyDescent="0.25">
      <c r="A33" s="1" t="s">
        <v>287</v>
      </c>
      <c r="B33" s="2" t="s">
        <v>286</v>
      </c>
    </row>
    <row r="34" spans="1:2" x14ac:dyDescent="0.25">
      <c r="A34" s="1" t="s">
        <v>58</v>
      </c>
      <c r="B34" s="29" t="s">
        <v>332</v>
      </c>
    </row>
    <row r="35" spans="1:2" x14ac:dyDescent="0.25">
      <c r="A35" s="1" t="s">
        <v>271</v>
      </c>
      <c r="B35" s="2" t="s">
        <v>270</v>
      </c>
    </row>
    <row r="36" spans="1:2" x14ac:dyDescent="0.25">
      <c r="A36" s="1" t="s">
        <v>190</v>
      </c>
      <c r="B36" s="2" t="s">
        <v>189</v>
      </c>
    </row>
    <row r="37" spans="1:2" x14ac:dyDescent="0.25">
      <c r="A37" s="1" t="s">
        <v>156</v>
      </c>
      <c r="B37" s="27" t="s">
        <v>333</v>
      </c>
    </row>
    <row r="38" spans="1:2" x14ac:dyDescent="0.25">
      <c r="A38" s="1" t="s">
        <v>37</v>
      </c>
      <c r="B38" s="29" t="s">
        <v>334</v>
      </c>
    </row>
    <row r="39" spans="1:2" x14ac:dyDescent="0.25">
      <c r="A39" s="1" t="s">
        <v>161</v>
      </c>
      <c r="B39" s="27" t="s">
        <v>335</v>
      </c>
    </row>
    <row r="40" spans="1:2" x14ac:dyDescent="0.25">
      <c r="A40" s="1" t="s">
        <v>152</v>
      </c>
      <c r="B40" s="2" t="s">
        <v>151</v>
      </c>
    </row>
    <row r="41" spans="1:2" x14ac:dyDescent="0.25">
      <c r="A41" s="1" t="s">
        <v>2</v>
      </c>
      <c r="B41" s="27" t="s">
        <v>336</v>
      </c>
    </row>
    <row r="42" spans="1:2" x14ac:dyDescent="0.25">
      <c r="A42" s="1" t="s">
        <v>227</v>
      </c>
      <c r="B42" s="2" t="s">
        <v>226</v>
      </c>
    </row>
    <row r="43" spans="1:2" x14ac:dyDescent="0.25">
      <c r="A43" s="1" t="s">
        <v>79</v>
      </c>
      <c r="B43" s="2" t="s">
        <v>78</v>
      </c>
    </row>
    <row r="44" spans="1:2" x14ac:dyDescent="0.25">
      <c r="A44" s="1" t="s">
        <v>73</v>
      </c>
      <c r="B44" s="2" t="s">
        <v>72</v>
      </c>
    </row>
    <row r="45" spans="1:2" x14ac:dyDescent="0.25">
      <c r="A45" s="1" t="s">
        <v>154</v>
      </c>
      <c r="B45" s="2" t="s">
        <v>153</v>
      </c>
    </row>
    <row r="46" spans="1:2" x14ac:dyDescent="0.25">
      <c r="A46" s="1" t="s">
        <v>182</v>
      </c>
      <c r="B46" s="2" t="s">
        <v>181</v>
      </c>
    </row>
    <row r="47" spans="1:2" x14ac:dyDescent="0.25">
      <c r="A47" s="30" t="s">
        <v>111</v>
      </c>
      <c r="B47" s="2" t="s">
        <v>110</v>
      </c>
    </row>
    <row r="48" spans="1:2" x14ac:dyDescent="0.25">
      <c r="A48" s="1" t="s">
        <v>75</v>
      </c>
      <c r="B48" s="2" t="s">
        <v>74</v>
      </c>
    </row>
    <row r="49" spans="1:2" x14ac:dyDescent="0.25">
      <c r="A49" s="1" t="s">
        <v>130</v>
      </c>
      <c r="B49" s="27" t="s">
        <v>337</v>
      </c>
    </row>
    <row r="50" spans="1:2" x14ac:dyDescent="0.25">
      <c r="A50" s="1" t="s">
        <v>12</v>
      </c>
      <c r="B50" s="1" t="s">
        <v>338</v>
      </c>
    </row>
    <row r="51" spans="1:2" x14ac:dyDescent="0.25">
      <c r="A51" s="1" t="s">
        <v>200</v>
      </c>
      <c r="B51" s="29" t="s">
        <v>339</v>
      </c>
    </row>
    <row r="52" spans="1:2" x14ac:dyDescent="0.25">
      <c r="A52" s="1" t="s">
        <v>109</v>
      </c>
      <c r="B52" s="2" t="s">
        <v>108</v>
      </c>
    </row>
    <row r="53" spans="1:2" x14ac:dyDescent="0.25">
      <c r="A53" s="1" t="s">
        <v>113</v>
      </c>
      <c r="B53" s="2" t="s">
        <v>112</v>
      </c>
    </row>
    <row r="54" spans="1:2" x14ac:dyDescent="0.25">
      <c r="A54" s="1" t="s">
        <v>106</v>
      </c>
      <c r="B54" s="2" t="s">
        <v>340</v>
      </c>
    </row>
    <row r="55" spans="1:2" x14ac:dyDescent="0.25">
      <c r="A55" s="1" t="s">
        <v>248</v>
      </c>
      <c r="B55" s="2" t="s">
        <v>247</v>
      </c>
    </row>
    <row r="56" spans="1:2" x14ac:dyDescent="0.25">
      <c r="A56" s="1" t="s">
        <v>283</v>
      </c>
      <c r="B56" s="2" t="s">
        <v>282</v>
      </c>
    </row>
    <row r="57" spans="1:2" x14ac:dyDescent="0.25">
      <c r="A57" s="1" t="s">
        <v>90</v>
      </c>
      <c r="B57" s="27" t="s">
        <v>341</v>
      </c>
    </row>
    <row r="58" spans="1:2" x14ac:dyDescent="0.25">
      <c r="A58" s="1" t="s">
        <v>180</v>
      </c>
      <c r="B58" s="2" t="s">
        <v>179</v>
      </c>
    </row>
    <row r="59" spans="1:2" x14ac:dyDescent="0.25">
      <c r="A59" s="1" t="s">
        <v>279</v>
      </c>
      <c r="B59" s="2" t="s">
        <v>278</v>
      </c>
    </row>
    <row r="60" spans="1:2" x14ac:dyDescent="0.25">
      <c r="A60" s="1" t="s">
        <v>98</v>
      </c>
      <c r="B60" s="2" t="s">
        <v>97</v>
      </c>
    </row>
    <row r="61" spans="1:2" x14ac:dyDescent="0.25">
      <c r="A61" s="1" t="s">
        <v>81</v>
      </c>
      <c r="B61" s="27" t="s">
        <v>342</v>
      </c>
    </row>
    <row r="62" spans="1:2" x14ac:dyDescent="0.25">
      <c r="A62" s="1" t="s">
        <v>119</v>
      </c>
      <c r="B62" s="27" t="s">
        <v>343</v>
      </c>
    </row>
    <row r="63" spans="1:2" x14ac:dyDescent="0.25">
      <c r="A63" s="1" t="s">
        <v>4</v>
      </c>
      <c r="B63" s="29" t="s">
        <v>3</v>
      </c>
    </row>
    <row r="64" spans="1:2" x14ac:dyDescent="0.25">
      <c r="A64" s="1" t="s">
        <v>54</v>
      </c>
      <c r="B64" s="27" t="s">
        <v>344</v>
      </c>
    </row>
    <row r="65" spans="1:2" x14ac:dyDescent="0.25">
      <c r="A65" s="1" t="s">
        <v>246</v>
      </c>
      <c r="B65" s="2" t="s">
        <v>245</v>
      </c>
    </row>
    <row r="66" spans="1:2" x14ac:dyDescent="0.25">
      <c r="A66" s="1" t="s">
        <v>140</v>
      </c>
      <c r="B66" s="27" t="s">
        <v>345</v>
      </c>
    </row>
    <row r="67" spans="1:2" x14ac:dyDescent="0.25">
      <c r="A67" s="1" t="s">
        <v>96</v>
      </c>
      <c r="B67" s="2" t="s">
        <v>95</v>
      </c>
    </row>
    <row r="68" spans="1:2" x14ac:dyDescent="0.25">
      <c r="A68" s="1" t="s">
        <v>68</v>
      </c>
      <c r="B68" s="27" t="s">
        <v>346</v>
      </c>
    </row>
    <row r="69" spans="1:2" x14ac:dyDescent="0.25">
      <c r="A69" s="1" t="s">
        <v>253</v>
      </c>
      <c r="B69" s="2" t="s">
        <v>252</v>
      </c>
    </row>
    <row r="70" spans="1:2" x14ac:dyDescent="0.25">
      <c r="A70" s="1" t="s">
        <v>165</v>
      </c>
      <c r="B70" s="27" t="s">
        <v>347</v>
      </c>
    </row>
    <row r="71" spans="1:2" x14ac:dyDescent="0.25">
      <c r="A71" s="1" t="s">
        <v>208</v>
      </c>
      <c r="B71" s="27" t="s">
        <v>348</v>
      </c>
    </row>
    <row r="72" spans="1:2" x14ac:dyDescent="0.25">
      <c r="A72" s="1" t="s">
        <v>285</v>
      </c>
      <c r="B72" s="2" t="s">
        <v>284</v>
      </c>
    </row>
    <row r="73" spans="1:2" x14ac:dyDescent="0.25">
      <c r="A73" s="1" t="s">
        <v>84</v>
      </c>
      <c r="B73" s="27" t="s">
        <v>349</v>
      </c>
    </row>
    <row r="74" spans="1:2" x14ac:dyDescent="0.25">
      <c r="A74" s="1" t="s">
        <v>100</v>
      </c>
      <c r="B74" s="27" t="s">
        <v>350</v>
      </c>
    </row>
    <row r="75" spans="1:2" x14ac:dyDescent="0.25">
      <c r="A75" s="1" t="s">
        <v>21</v>
      </c>
      <c r="B75" s="27" t="s">
        <v>351</v>
      </c>
    </row>
    <row r="76" spans="1:2" x14ac:dyDescent="0.25">
      <c r="A76" s="1" t="s">
        <v>124</v>
      </c>
      <c r="B76" s="2" t="s">
        <v>123</v>
      </c>
    </row>
    <row r="77" spans="1:2" x14ac:dyDescent="0.25">
      <c r="A77" s="1" t="s">
        <v>41</v>
      </c>
      <c r="B77" s="27" t="s">
        <v>352</v>
      </c>
    </row>
    <row r="78" spans="1:2" x14ac:dyDescent="0.25">
      <c r="A78" s="1" t="s">
        <v>206</v>
      </c>
      <c r="B78" s="2" t="s">
        <v>205</v>
      </c>
    </row>
    <row r="79" spans="1:2" x14ac:dyDescent="0.25">
      <c r="A79" s="1" t="s">
        <v>215</v>
      </c>
      <c r="B79" s="2" t="s">
        <v>214</v>
      </c>
    </row>
    <row r="80" spans="1:2" x14ac:dyDescent="0.25">
      <c r="A80" s="1" t="s">
        <v>50</v>
      </c>
      <c r="B80" s="27" t="s">
        <v>353</v>
      </c>
    </row>
    <row r="81" spans="1:2" x14ac:dyDescent="0.25">
      <c r="A81" s="1" t="s">
        <v>128</v>
      </c>
      <c r="B81" s="2" t="s">
        <v>354</v>
      </c>
    </row>
    <row r="82" spans="1:2" x14ac:dyDescent="0.25">
      <c r="A82" s="1" t="s">
        <v>257</v>
      </c>
      <c r="B82" s="27" t="s">
        <v>355</v>
      </c>
    </row>
    <row r="83" spans="1:2" x14ac:dyDescent="0.25">
      <c r="A83" s="1" t="s">
        <v>77</v>
      </c>
      <c r="B83" s="2" t="s">
        <v>76</v>
      </c>
    </row>
    <row r="84" spans="1:2" x14ac:dyDescent="0.25">
      <c r="A84" s="1" t="s">
        <v>221</v>
      </c>
      <c r="B84" s="2" t="s">
        <v>220</v>
      </c>
    </row>
    <row r="85" spans="1:2" x14ac:dyDescent="0.25">
      <c r="A85" s="1" t="s">
        <v>198</v>
      </c>
      <c r="B85" s="2" t="s">
        <v>197</v>
      </c>
    </row>
    <row r="86" spans="1:2" x14ac:dyDescent="0.25">
      <c r="A86" s="1" t="s">
        <v>135</v>
      </c>
      <c r="B86" s="2" t="s">
        <v>134</v>
      </c>
    </row>
    <row r="87" spans="1:2" x14ac:dyDescent="0.25">
      <c r="A87" s="1" t="s">
        <v>94</v>
      </c>
      <c r="B87" s="2" t="s">
        <v>93</v>
      </c>
    </row>
    <row r="88" spans="1:2" x14ac:dyDescent="0.25">
      <c r="A88" s="1" t="s">
        <v>6</v>
      </c>
      <c r="B88" s="2" t="s">
        <v>5</v>
      </c>
    </row>
    <row r="89" spans="1:2" x14ac:dyDescent="0.25">
      <c r="A89" s="1" t="s">
        <v>87</v>
      </c>
      <c r="B89" s="1" t="s">
        <v>356</v>
      </c>
    </row>
    <row r="90" spans="1:2" x14ac:dyDescent="0.25">
      <c r="A90" s="1" t="s">
        <v>264</v>
      </c>
      <c r="B90" s="2" t="s">
        <v>263</v>
      </c>
    </row>
    <row r="91" spans="1:2" x14ac:dyDescent="0.25">
      <c r="A91" s="1" t="s">
        <v>27</v>
      </c>
      <c r="B91" s="2" t="s">
        <v>26</v>
      </c>
    </row>
    <row r="92" spans="1:2" x14ac:dyDescent="0.25">
      <c r="A92" s="1" t="s">
        <v>203</v>
      </c>
      <c r="B92" s="27" t="s">
        <v>357</v>
      </c>
    </row>
    <row r="93" spans="1:2" x14ac:dyDescent="0.25">
      <c r="A93" s="1" t="s">
        <v>133</v>
      </c>
      <c r="B93" s="2" t="s">
        <v>132</v>
      </c>
    </row>
    <row r="94" spans="1:2" x14ac:dyDescent="0.25">
      <c r="A94" s="1" t="s">
        <v>212</v>
      </c>
      <c r="B94" s="27" t="s">
        <v>358</v>
      </c>
    </row>
    <row r="95" spans="1:2" x14ac:dyDescent="0.25">
      <c r="A95" s="1" t="s">
        <v>115</v>
      </c>
      <c r="B95" s="27" t="s">
        <v>359</v>
      </c>
    </row>
    <row r="96" spans="1:2" x14ac:dyDescent="0.25">
      <c r="A96" s="1" t="s">
        <v>196</v>
      </c>
      <c r="B96" s="2" t="s">
        <v>195</v>
      </c>
    </row>
    <row r="97" spans="1:2" x14ac:dyDescent="0.25">
      <c r="A97" s="1" t="s">
        <v>36</v>
      </c>
      <c r="B97" s="27" t="s">
        <v>360</v>
      </c>
    </row>
    <row r="98" spans="1:2" x14ac:dyDescent="0.25">
      <c r="A98" s="1" t="s">
        <v>150</v>
      </c>
      <c r="B98" s="2" t="s">
        <v>149</v>
      </c>
    </row>
    <row r="99" spans="1:2" x14ac:dyDescent="0.25">
      <c r="A99" s="1" t="s">
        <v>64</v>
      </c>
      <c r="B99" s="2" t="s">
        <v>63</v>
      </c>
    </row>
    <row r="100" spans="1:2" x14ac:dyDescent="0.25">
      <c r="A100" s="1" t="s">
        <v>250</v>
      </c>
      <c r="B100" s="1" t="s">
        <v>361</v>
      </c>
    </row>
    <row r="101" spans="1:2" x14ac:dyDescent="0.25">
      <c r="A101" s="1" t="s">
        <v>71</v>
      </c>
      <c r="B101" s="2" t="s">
        <v>70</v>
      </c>
    </row>
    <row r="102" spans="1:2" x14ac:dyDescent="0.25">
      <c r="A102" s="1" t="s">
        <v>255</v>
      </c>
      <c r="B102" s="29" t="s">
        <v>362</v>
      </c>
    </row>
    <row r="103" spans="1:2" x14ac:dyDescent="0.25">
      <c r="A103" s="1" t="s">
        <v>168</v>
      </c>
      <c r="B103" s="2" t="s">
        <v>167</v>
      </c>
    </row>
    <row r="104" spans="1:2" x14ac:dyDescent="0.25">
      <c r="A104" s="1" t="s">
        <v>269</v>
      </c>
      <c r="B104" s="2" t="s">
        <v>268</v>
      </c>
    </row>
    <row r="105" spans="1:2" x14ac:dyDescent="0.25">
      <c r="A105" s="1" t="s">
        <v>184</v>
      </c>
      <c r="B105" s="2" t="s">
        <v>183</v>
      </c>
    </row>
    <row r="106" spans="1:2" x14ac:dyDescent="0.25">
      <c r="A106" s="1" t="s">
        <v>186</v>
      </c>
      <c r="B106" s="27" t="s">
        <v>363</v>
      </c>
    </row>
    <row r="107" spans="1:2" x14ac:dyDescent="0.25">
      <c r="A107" s="1" t="s">
        <v>62</v>
      </c>
      <c r="B107" s="2" t="s">
        <v>61</v>
      </c>
    </row>
    <row r="108" spans="1:2" x14ac:dyDescent="0.25">
      <c r="A108" s="1" t="s">
        <v>281</v>
      </c>
      <c r="B108" s="2" t="s">
        <v>280</v>
      </c>
    </row>
    <row r="109" spans="1:2" x14ac:dyDescent="0.25">
      <c r="A109" s="1" t="s">
        <v>45</v>
      </c>
      <c r="B109" s="2" t="s">
        <v>44</v>
      </c>
    </row>
    <row r="110" spans="1:2" x14ac:dyDescent="0.25">
      <c r="A110" s="1" t="s">
        <v>159</v>
      </c>
      <c r="B110" s="27" t="s">
        <v>364</v>
      </c>
    </row>
    <row r="111" spans="1:2" x14ac:dyDescent="0.25">
      <c r="A111" s="1" t="s">
        <v>236</v>
      </c>
      <c r="B111" s="2" t="s">
        <v>235</v>
      </c>
    </row>
    <row r="112" spans="1:2" x14ac:dyDescent="0.25">
      <c r="A112" s="1" t="s">
        <v>273</v>
      </c>
      <c r="B112" s="2" t="s">
        <v>272</v>
      </c>
    </row>
    <row r="113" spans="1:2" x14ac:dyDescent="0.25">
      <c r="A113" s="1" t="s">
        <v>8</v>
      </c>
      <c r="B113" s="2" t="s">
        <v>7</v>
      </c>
    </row>
    <row r="114" spans="1:2" x14ac:dyDescent="0.25">
      <c r="A114" s="1" t="s">
        <v>219</v>
      </c>
      <c r="B114" s="2" t="s">
        <v>218</v>
      </c>
    </row>
    <row r="115" spans="1:2" x14ac:dyDescent="0.25">
      <c r="A115" s="1" t="s">
        <v>126</v>
      </c>
      <c r="B115" s="27" t="s">
        <v>365</v>
      </c>
    </row>
    <row r="116" spans="1:2" x14ac:dyDescent="0.25">
      <c r="A116" s="1" t="s">
        <v>16</v>
      </c>
      <c r="B116" s="2" t="s">
        <v>366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pane xSplit="2" ySplit="2" topLeftCell="P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3.140625" bestFit="1" customWidth="1"/>
    <col min="2" max="2" width="30.5703125" bestFit="1" customWidth="1"/>
    <col min="3" max="3" width="12.5703125" bestFit="1" customWidth="1"/>
    <col min="4" max="4" width="17.7109375" bestFit="1" customWidth="1"/>
    <col min="5" max="5" width="15.28515625" bestFit="1" customWidth="1"/>
    <col min="6" max="6" width="15.7109375" bestFit="1" customWidth="1"/>
    <col min="7" max="7" width="17.42578125" bestFit="1" customWidth="1"/>
    <col min="8" max="8" width="20.140625" bestFit="1" customWidth="1"/>
    <col min="9" max="9" width="21" bestFit="1" customWidth="1"/>
    <col min="10" max="10" width="15.140625" bestFit="1" customWidth="1"/>
    <col min="11" max="11" width="16.140625" bestFit="1" customWidth="1"/>
    <col min="12" max="12" width="14.28515625" bestFit="1" customWidth="1"/>
    <col min="13" max="13" width="15.5703125" bestFit="1" customWidth="1"/>
    <col min="14" max="14" width="16.28515625" bestFit="1" customWidth="1"/>
    <col min="15" max="15" width="19.7109375" bestFit="1" customWidth="1"/>
  </cols>
  <sheetData>
    <row r="1" spans="1:16" x14ac:dyDescent="0.25">
      <c r="A1" s="14" t="s">
        <v>297</v>
      </c>
      <c r="B1" s="13" t="s">
        <v>296</v>
      </c>
      <c r="C1" s="15" t="s">
        <v>295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3" t="s">
        <v>294</v>
      </c>
    </row>
    <row r="2" spans="1:16" x14ac:dyDescent="0.25">
      <c r="A2" s="14"/>
      <c r="B2" s="13"/>
      <c r="C2" s="1" t="s">
        <v>300</v>
      </c>
      <c r="D2" s="1" t="s">
        <v>301</v>
      </c>
      <c r="E2" s="1" t="s">
        <v>302</v>
      </c>
      <c r="F2" s="1" t="s">
        <v>303</v>
      </c>
      <c r="G2" s="1" t="s">
        <v>304</v>
      </c>
      <c r="H2" s="1" t="s">
        <v>305</v>
      </c>
      <c r="I2" s="1" t="s">
        <v>306</v>
      </c>
      <c r="J2" s="1" t="s">
        <v>307</v>
      </c>
      <c r="K2" s="1" t="s">
        <v>308</v>
      </c>
      <c r="L2" s="1" t="s">
        <v>309</v>
      </c>
      <c r="M2" s="1" t="s">
        <v>310</v>
      </c>
      <c r="N2" s="1" t="s">
        <v>312</v>
      </c>
      <c r="O2" s="1" t="s">
        <v>311</v>
      </c>
      <c r="P2" s="13"/>
    </row>
    <row r="3" spans="1:16" x14ac:dyDescent="0.25">
      <c r="A3" s="7">
        <v>1</v>
      </c>
      <c r="B3" s="7" t="s">
        <v>44</v>
      </c>
      <c r="C3" s="23">
        <v>13</v>
      </c>
      <c r="D3" s="23">
        <v>7</v>
      </c>
      <c r="E3" s="23">
        <v>13</v>
      </c>
      <c r="F3" s="23">
        <v>13</v>
      </c>
      <c r="G3" s="23">
        <v>12</v>
      </c>
      <c r="H3" s="23">
        <v>13</v>
      </c>
      <c r="I3" s="23">
        <v>11</v>
      </c>
      <c r="J3" s="23">
        <v>13</v>
      </c>
      <c r="K3" s="23">
        <v>13</v>
      </c>
      <c r="L3" s="23">
        <v>13</v>
      </c>
      <c r="M3" s="23">
        <v>7</v>
      </c>
      <c r="N3" s="23">
        <v>9</v>
      </c>
      <c r="O3" s="23">
        <v>13</v>
      </c>
      <c r="P3" s="7">
        <f t="shared" ref="P3:P15" si="0">SUM(C3:O3)</f>
        <v>150</v>
      </c>
    </row>
    <row r="4" spans="1:16" x14ac:dyDescent="0.25">
      <c r="A4" s="2">
        <v>2</v>
      </c>
      <c r="B4" s="2" t="s">
        <v>39</v>
      </c>
      <c r="C4" s="1">
        <v>9</v>
      </c>
      <c r="D4" s="1">
        <v>13</v>
      </c>
      <c r="E4" s="1">
        <v>11</v>
      </c>
      <c r="F4" s="1">
        <v>12</v>
      </c>
      <c r="G4" s="1">
        <v>9</v>
      </c>
      <c r="H4" s="1">
        <v>12</v>
      </c>
      <c r="I4" s="1">
        <v>12</v>
      </c>
      <c r="J4" s="1">
        <v>11</v>
      </c>
      <c r="K4" s="1">
        <v>5</v>
      </c>
      <c r="L4" s="1">
        <v>6</v>
      </c>
      <c r="M4" s="1">
        <v>13</v>
      </c>
      <c r="N4" s="1">
        <v>7</v>
      </c>
      <c r="O4" s="1">
        <v>9</v>
      </c>
      <c r="P4" s="2">
        <f t="shared" si="0"/>
        <v>129</v>
      </c>
    </row>
    <row r="5" spans="1:16" x14ac:dyDescent="0.25">
      <c r="A5" s="2">
        <v>3</v>
      </c>
      <c r="B5" s="2" t="s">
        <v>0</v>
      </c>
      <c r="C5" s="1">
        <v>10</v>
      </c>
      <c r="D5" s="1">
        <v>9</v>
      </c>
      <c r="E5" s="1">
        <v>4</v>
      </c>
      <c r="F5" s="1">
        <v>9</v>
      </c>
      <c r="G5" s="1">
        <v>4</v>
      </c>
      <c r="H5" s="1">
        <v>7</v>
      </c>
      <c r="I5" s="1">
        <v>13</v>
      </c>
      <c r="J5" s="1">
        <v>10</v>
      </c>
      <c r="K5" s="1">
        <v>6</v>
      </c>
      <c r="L5" s="1">
        <v>8</v>
      </c>
      <c r="M5" s="1">
        <v>11</v>
      </c>
      <c r="N5" s="1">
        <v>13</v>
      </c>
      <c r="O5" s="1">
        <v>11</v>
      </c>
      <c r="P5" s="2">
        <f t="shared" si="0"/>
        <v>115</v>
      </c>
    </row>
    <row r="6" spans="1:16" x14ac:dyDescent="0.25">
      <c r="A6" s="2">
        <v>4</v>
      </c>
      <c r="B6" s="2" t="s">
        <v>5</v>
      </c>
      <c r="C6" s="1">
        <v>7</v>
      </c>
      <c r="D6" s="1">
        <v>5</v>
      </c>
      <c r="E6" s="1">
        <v>7</v>
      </c>
      <c r="F6" s="1">
        <v>6</v>
      </c>
      <c r="G6" s="1">
        <v>13</v>
      </c>
      <c r="H6" s="1">
        <v>10</v>
      </c>
      <c r="I6" s="1">
        <v>10</v>
      </c>
      <c r="J6" s="1">
        <v>9</v>
      </c>
      <c r="K6" s="1">
        <v>12</v>
      </c>
      <c r="L6" s="1">
        <v>9</v>
      </c>
      <c r="M6" s="1">
        <v>1</v>
      </c>
      <c r="N6" s="1">
        <v>10</v>
      </c>
      <c r="O6" s="1">
        <v>12</v>
      </c>
      <c r="P6" s="2">
        <f t="shared" si="0"/>
        <v>111</v>
      </c>
    </row>
    <row r="7" spans="1:16" x14ac:dyDescent="0.25">
      <c r="A7" s="2">
        <v>5</v>
      </c>
      <c r="B7" s="2" t="s">
        <v>31</v>
      </c>
      <c r="C7" s="1">
        <v>5</v>
      </c>
      <c r="D7" s="1">
        <v>11</v>
      </c>
      <c r="E7" s="1">
        <v>12</v>
      </c>
      <c r="F7" s="1">
        <v>7</v>
      </c>
      <c r="G7" s="1">
        <v>5</v>
      </c>
      <c r="H7" s="1">
        <v>11</v>
      </c>
      <c r="I7" s="1">
        <v>6</v>
      </c>
      <c r="J7" s="1">
        <v>12</v>
      </c>
      <c r="K7" s="1">
        <v>10</v>
      </c>
      <c r="L7" s="1">
        <v>3</v>
      </c>
      <c r="M7" s="1">
        <v>10</v>
      </c>
      <c r="N7" s="1">
        <v>12</v>
      </c>
      <c r="O7" s="1">
        <v>1</v>
      </c>
      <c r="P7" s="2">
        <f t="shared" si="0"/>
        <v>105</v>
      </c>
    </row>
    <row r="8" spans="1:16" x14ac:dyDescent="0.25">
      <c r="A8" s="2">
        <v>6</v>
      </c>
      <c r="B8" s="2" t="s">
        <v>46</v>
      </c>
      <c r="C8" s="1">
        <v>12</v>
      </c>
      <c r="D8" s="1">
        <v>12</v>
      </c>
      <c r="E8" s="1">
        <v>10</v>
      </c>
      <c r="F8" s="1">
        <v>11</v>
      </c>
      <c r="G8" s="1">
        <v>10</v>
      </c>
      <c r="H8" s="1">
        <v>8</v>
      </c>
      <c r="I8" s="1">
        <v>8</v>
      </c>
      <c r="J8" s="1">
        <v>2</v>
      </c>
      <c r="K8" s="1">
        <v>4</v>
      </c>
      <c r="L8" s="1">
        <v>12</v>
      </c>
      <c r="M8" s="1">
        <v>6</v>
      </c>
      <c r="N8" s="1">
        <v>2</v>
      </c>
      <c r="O8" s="1">
        <v>2</v>
      </c>
      <c r="P8" s="2">
        <f t="shared" si="0"/>
        <v>99</v>
      </c>
    </row>
    <row r="9" spans="1:16" x14ac:dyDescent="0.25">
      <c r="A9" s="2">
        <v>7</v>
      </c>
      <c r="B9" s="2" t="s">
        <v>57</v>
      </c>
      <c r="C9" s="1">
        <v>8</v>
      </c>
      <c r="D9" s="1">
        <v>3</v>
      </c>
      <c r="E9" s="1">
        <v>9</v>
      </c>
      <c r="F9" s="1">
        <v>8</v>
      </c>
      <c r="G9" s="1">
        <v>8</v>
      </c>
      <c r="H9" s="1">
        <v>5</v>
      </c>
      <c r="I9" s="1">
        <v>9</v>
      </c>
      <c r="J9" s="1">
        <v>8</v>
      </c>
      <c r="K9" s="1">
        <v>9</v>
      </c>
      <c r="L9" s="1">
        <v>11</v>
      </c>
      <c r="M9" s="1">
        <v>8</v>
      </c>
      <c r="N9" s="1">
        <v>3</v>
      </c>
      <c r="O9" s="1">
        <v>4</v>
      </c>
      <c r="P9" s="2">
        <f t="shared" si="0"/>
        <v>93</v>
      </c>
    </row>
    <row r="10" spans="1:16" x14ac:dyDescent="0.25">
      <c r="A10" s="2">
        <v>8</v>
      </c>
      <c r="B10" s="2" t="s">
        <v>110</v>
      </c>
      <c r="C10" s="1">
        <v>11</v>
      </c>
      <c r="D10" s="1">
        <v>10</v>
      </c>
      <c r="E10" s="1">
        <v>5</v>
      </c>
      <c r="F10" s="1">
        <v>2</v>
      </c>
      <c r="G10" s="1">
        <v>1</v>
      </c>
      <c r="H10" s="1">
        <v>9</v>
      </c>
      <c r="I10" s="1">
        <v>7</v>
      </c>
      <c r="J10" s="1">
        <v>1</v>
      </c>
      <c r="K10" s="1">
        <v>11</v>
      </c>
      <c r="L10" s="1">
        <v>10</v>
      </c>
      <c r="M10" s="1">
        <v>9</v>
      </c>
      <c r="N10" s="1">
        <v>6</v>
      </c>
      <c r="O10" s="1">
        <v>3</v>
      </c>
      <c r="P10" s="2">
        <f t="shared" si="0"/>
        <v>85</v>
      </c>
    </row>
    <row r="11" spans="1:16" x14ac:dyDescent="0.25">
      <c r="A11" s="2">
        <v>9</v>
      </c>
      <c r="B11" s="2" t="s">
        <v>171</v>
      </c>
      <c r="C11" s="1">
        <v>6</v>
      </c>
      <c r="D11" s="1">
        <v>6</v>
      </c>
      <c r="E11" s="1">
        <v>8</v>
      </c>
      <c r="F11" s="1">
        <v>5</v>
      </c>
      <c r="G11" s="1">
        <v>11</v>
      </c>
      <c r="H11" s="1">
        <v>4</v>
      </c>
      <c r="I11" s="1">
        <v>1</v>
      </c>
      <c r="J11" s="1">
        <v>7</v>
      </c>
      <c r="K11" s="1">
        <v>7</v>
      </c>
      <c r="L11" s="1">
        <v>7</v>
      </c>
      <c r="M11" s="1">
        <v>3</v>
      </c>
      <c r="N11" s="1">
        <v>4</v>
      </c>
      <c r="O11" s="1">
        <v>10</v>
      </c>
      <c r="P11" s="2">
        <f t="shared" si="0"/>
        <v>79</v>
      </c>
    </row>
    <row r="12" spans="1:16" x14ac:dyDescent="0.25">
      <c r="A12" s="2">
        <v>10</v>
      </c>
      <c r="B12" s="2" t="s">
        <v>20</v>
      </c>
      <c r="C12" s="1">
        <v>1</v>
      </c>
      <c r="D12" s="1">
        <v>4</v>
      </c>
      <c r="E12" s="1">
        <v>2</v>
      </c>
      <c r="F12" s="1">
        <v>3</v>
      </c>
      <c r="G12" s="1">
        <v>7</v>
      </c>
      <c r="H12" s="1">
        <v>1</v>
      </c>
      <c r="I12" s="1">
        <v>4</v>
      </c>
      <c r="J12" s="1">
        <v>5</v>
      </c>
      <c r="K12" s="1">
        <v>3</v>
      </c>
      <c r="L12" s="1">
        <v>4</v>
      </c>
      <c r="M12" s="1">
        <v>12</v>
      </c>
      <c r="N12" s="1">
        <v>8</v>
      </c>
      <c r="O12" s="1">
        <v>8</v>
      </c>
      <c r="P12" s="2">
        <f t="shared" si="0"/>
        <v>62</v>
      </c>
    </row>
    <row r="13" spans="1:16" x14ac:dyDescent="0.25">
      <c r="A13" s="2">
        <v>11</v>
      </c>
      <c r="B13" s="2" t="s">
        <v>60</v>
      </c>
      <c r="C13" s="1">
        <v>4</v>
      </c>
      <c r="D13" s="1">
        <v>8</v>
      </c>
      <c r="E13" s="1">
        <v>3</v>
      </c>
      <c r="F13" s="1">
        <v>1</v>
      </c>
      <c r="G13" s="1">
        <v>6</v>
      </c>
      <c r="H13" s="1">
        <v>6</v>
      </c>
      <c r="I13" s="1">
        <v>3</v>
      </c>
      <c r="J13" s="1">
        <v>3</v>
      </c>
      <c r="K13" s="1">
        <v>8</v>
      </c>
      <c r="L13" s="1">
        <v>1</v>
      </c>
      <c r="M13" s="1">
        <v>4</v>
      </c>
      <c r="N13" s="1">
        <v>5</v>
      </c>
      <c r="O13" s="1">
        <v>7</v>
      </c>
      <c r="P13" s="2">
        <f t="shared" si="0"/>
        <v>59</v>
      </c>
    </row>
    <row r="14" spans="1:16" x14ac:dyDescent="0.25">
      <c r="A14" s="2">
        <v>12</v>
      </c>
      <c r="B14" s="2" t="s">
        <v>114</v>
      </c>
      <c r="C14" s="1">
        <v>2</v>
      </c>
      <c r="D14" s="1">
        <v>1</v>
      </c>
      <c r="E14" s="1">
        <v>6</v>
      </c>
      <c r="F14" s="1">
        <v>4</v>
      </c>
      <c r="G14" s="1">
        <v>2</v>
      </c>
      <c r="H14" s="1">
        <v>3</v>
      </c>
      <c r="I14" s="1">
        <v>5</v>
      </c>
      <c r="J14" s="1">
        <v>4</v>
      </c>
      <c r="K14" s="1">
        <v>2</v>
      </c>
      <c r="L14" s="1">
        <v>5</v>
      </c>
      <c r="M14" s="1">
        <v>2</v>
      </c>
      <c r="N14" s="1">
        <v>11</v>
      </c>
      <c r="O14" s="1">
        <v>5</v>
      </c>
      <c r="P14" s="2">
        <f t="shared" si="0"/>
        <v>52</v>
      </c>
    </row>
    <row r="15" spans="1:16" x14ac:dyDescent="0.25">
      <c r="A15" s="2">
        <v>13</v>
      </c>
      <c r="B15" s="2" t="s">
        <v>33</v>
      </c>
      <c r="C15" s="1">
        <v>3</v>
      </c>
      <c r="D15" s="1">
        <v>2</v>
      </c>
      <c r="E15" s="1">
        <v>1</v>
      </c>
      <c r="F15" s="1">
        <v>10</v>
      </c>
      <c r="G15" s="1">
        <v>3</v>
      </c>
      <c r="H15" s="1">
        <v>2</v>
      </c>
      <c r="I15" s="1">
        <v>2</v>
      </c>
      <c r="J15" s="1">
        <v>6</v>
      </c>
      <c r="K15" s="1">
        <v>1</v>
      </c>
      <c r="L15" s="1">
        <v>2</v>
      </c>
      <c r="M15" s="1">
        <v>5</v>
      </c>
      <c r="N15" s="1">
        <v>1</v>
      </c>
      <c r="O15" s="1">
        <v>6</v>
      </c>
      <c r="P15" s="2">
        <f t="shared" si="0"/>
        <v>44</v>
      </c>
    </row>
    <row r="17" spans="2:2" x14ac:dyDescent="0.25">
      <c r="B17" s="22" t="s">
        <v>313</v>
      </c>
    </row>
  </sheetData>
  <sortState ref="B3:P15">
    <sortCondition descending="1" ref="P15"/>
  </sortState>
  <mergeCells count="4">
    <mergeCell ref="A1:A2"/>
    <mergeCell ref="B1:B2"/>
    <mergeCell ref="C1:O1"/>
    <mergeCell ref="P1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pane xSplit="2" ySplit="2" topLeftCell="T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3" bestFit="1" customWidth="1"/>
    <col min="2" max="2" width="28" bestFit="1" customWidth="1"/>
    <col min="3" max="3" width="25.7109375" bestFit="1" customWidth="1"/>
    <col min="4" max="4" width="12.28515625" bestFit="1" customWidth="1"/>
    <col min="5" max="5" width="11.85546875" bestFit="1" customWidth="1"/>
    <col min="6" max="6" width="14.7109375" bestFit="1" customWidth="1"/>
    <col min="7" max="7" width="7.5703125" bestFit="1" customWidth="1"/>
    <col min="8" max="8" width="18.28515625" bestFit="1" customWidth="1"/>
    <col min="9" max="9" width="12.42578125" bestFit="1" customWidth="1"/>
    <col min="10" max="10" width="17.42578125" bestFit="1" customWidth="1"/>
    <col min="11" max="11" width="13.7109375" bestFit="1" customWidth="1"/>
    <col min="12" max="12" width="14.140625" bestFit="1" customWidth="1"/>
    <col min="13" max="13" width="13.85546875" bestFit="1" customWidth="1"/>
    <col min="14" max="14" width="8.85546875" bestFit="1" customWidth="1"/>
    <col min="15" max="15" width="19.140625" bestFit="1" customWidth="1"/>
    <col min="16" max="16" width="22.28515625" bestFit="1" customWidth="1"/>
    <col min="17" max="17" width="12.42578125" bestFit="1" customWidth="1"/>
    <col min="18" max="18" width="5.28515625" bestFit="1" customWidth="1"/>
    <col min="19" max="19" width="20.42578125" bestFit="1" customWidth="1"/>
  </cols>
  <sheetData>
    <row r="1" spans="1:20" x14ac:dyDescent="0.25">
      <c r="A1" s="14" t="s">
        <v>297</v>
      </c>
      <c r="B1" s="13" t="s">
        <v>296</v>
      </c>
      <c r="C1" s="15" t="s">
        <v>295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3" t="s">
        <v>294</v>
      </c>
    </row>
    <row r="2" spans="1:20" x14ac:dyDescent="0.25">
      <c r="A2" s="14"/>
      <c r="B2" s="13"/>
      <c r="C2" s="1" t="s">
        <v>16</v>
      </c>
      <c r="D2" s="1" t="s">
        <v>41</v>
      </c>
      <c r="E2" s="1" t="s">
        <v>58</v>
      </c>
      <c r="F2" s="1" t="s">
        <v>75</v>
      </c>
      <c r="G2" s="1" t="s">
        <v>94</v>
      </c>
      <c r="H2" s="1" t="s">
        <v>111</v>
      </c>
      <c r="I2" s="1" t="s">
        <v>130</v>
      </c>
      <c r="J2" s="1" t="s">
        <v>148</v>
      </c>
      <c r="K2" s="1" t="s">
        <v>165</v>
      </c>
      <c r="L2" s="1" t="s">
        <v>182</v>
      </c>
      <c r="M2" s="1" t="s">
        <v>198</v>
      </c>
      <c r="N2" s="1" t="s">
        <v>217</v>
      </c>
      <c r="O2" s="1" t="s">
        <v>231</v>
      </c>
      <c r="P2" s="1" t="s">
        <v>248</v>
      </c>
      <c r="Q2" s="1" t="s">
        <v>266</v>
      </c>
      <c r="R2" s="1" t="s">
        <v>281</v>
      </c>
      <c r="S2" s="1" t="s">
        <v>288</v>
      </c>
      <c r="T2" s="13"/>
    </row>
    <row r="3" spans="1:20" x14ac:dyDescent="0.25">
      <c r="A3" s="7">
        <v>1</v>
      </c>
      <c r="B3" s="7" t="s">
        <v>0</v>
      </c>
      <c r="C3" s="5"/>
      <c r="D3" s="5"/>
      <c r="E3" s="5">
        <v>10</v>
      </c>
      <c r="F3" s="5">
        <v>10</v>
      </c>
      <c r="G3" s="5">
        <v>3</v>
      </c>
      <c r="H3" s="5"/>
      <c r="I3" s="5">
        <v>10</v>
      </c>
      <c r="J3" s="5">
        <v>10</v>
      </c>
      <c r="K3" s="5"/>
      <c r="L3" s="5"/>
      <c r="M3" s="5">
        <v>10</v>
      </c>
      <c r="N3" s="5"/>
      <c r="O3" s="5"/>
      <c r="P3" s="5">
        <v>5</v>
      </c>
      <c r="Q3" s="5"/>
      <c r="R3" s="5">
        <v>10</v>
      </c>
      <c r="S3" s="5">
        <v>1</v>
      </c>
      <c r="T3" s="6">
        <f t="shared" ref="T3:T27" si="0">SUM(C3:S3)</f>
        <v>69</v>
      </c>
    </row>
    <row r="4" spans="1:20" x14ac:dyDescent="0.25">
      <c r="A4" s="7">
        <v>2</v>
      </c>
      <c r="B4" s="7" t="s">
        <v>52</v>
      </c>
      <c r="C4" s="5"/>
      <c r="D4" s="5">
        <v>3</v>
      </c>
      <c r="E4" s="5">
        <v>7</v>
      </c>
      <c r="F4" s="5">
        <v>7</v>
      </c>
      <c r="G4" s="5">
        <v>10</v>
      </c>
      <c r="H4" s="5"/>
      <c r="I4" s="5">
        <v>1</v>
      </c>
      <c r="J4" s="5"/>
      <c r="K4" s="5">
        <v>5</v>
      </c>
      <c r="L4" s="5"/>
      <c r="M4" s="5"/>
      <c r="N4" s="5"/>
      <c r="O4" s="5"/>
      <c r="P4" s="5"/>
      <c r="Q4" s="5"/>
      <c r="R4" s="5">
        <v>7</v>
      </c>
      <c r="S4" s="5">
        <v>2</v>
      </c>
      <c r="T4" s="6">
        <f t="shared" si="0"/>
        <v>42</v>
      </c>
    </row>
    <row r="5" spans="1:20" x14ac:dyDescent="0.25">
      <c r="A5" s="7">
        <v>3</v>
      </c>
      <c r="B5" s="7" t="s">
        <v>167</v>
      </c>
      <c r="C5" s="5"/>
      <c r="D5" s="5"/>
      <c r="E5" s="5">
        <v>1</v>
      </c>
      <c r="F5" s="5"/>
      <c r="G5" s="5"/>
      <c r="H5" s="5"/>
      <c r="I5" s="5">
        <v>7</v>
      </c>
      <c r="J5" s="5"/>
      <c r="K5" s="5"/>
      <c r="L5" s="5"/>
      <c r="M5" s="5">
        <v>7</v>
      </c>
      <c r="N5" s="5"/>
      <c r="O5" s="5"/>
      <c r="P5" s="5">
        <v>7</v>
      </c>
      <c r="Q5" s="5"/>
      <c r="R5" s="5">
        <v>5</v>
      </c>
      <c r="S5" s="5">
        <v>4</v>
      </c>
      <c r="T5" s="6">
        <f t="shared" si="0"/>
        <v>31</v>
      </c>
    </row>
    <row r="6" spans="1:20" x14ac:dyDescent="0.25">
      <c r="A6" s="7">
        <v>4</v>
      </c>
      <c r="B6" s="7" t="s">
        <v>13</v>
      </c>
      <c r="C6" s="5"/>
      <c r="D6" s="5">
        <v>7</v>
      </c>
      <c r="E6" s="5"/>
      <c r="F6" s="5"/>
      <c r="G6" s="5">
        <v>7</v>
      </c>
      <c r="H6" s="5"/>
      <c r="I6" s="5"/>
      <c r="J6" s="5">
        <v>3</v>
      </c>
      <c r="K6" s="5">
        <v>10</v>
      </c>
      <c r="L6" s="5"/>
      <c r="M6" s="5"/>
      <c r="N6" s="5"/>
      <c r="O6" s="5"/>
      <c r="P6" s="5"/>
      <c r="Q6" s="5"/>
      <c r="R6" s="5">
        <v>1</v>
      </c>
      <c r="S6" s="5">
        <v>2</v>
      </c>
      <c r="T6" s="6">
        <f t="shared" si="0"/>
        <v>30</v>
      </c>
    </row>
    <row r="7" spans="1:20" x14ac:dyDescent="0.25">
      <c r="A7" s="7">
        <v>5</v>
      </c>
      <c r="B7" s="7" t="s">
        <v>132</v>
      </c>
      <c r="C7" s="5">
        <v>7</v>
      </c>
      <c r="D7" s="5">
        <v>5</v>
      </c>
      <c r="E7" s="5">
        <v>5</v>
      </c>
      <c r="F7" s="5">
        <v>3</v>
      </c>
      <c r="G7" s="5"/>
      <c r="H7" s="5"/>
      <c r="I7" s="5">
        <v>3</v>
      </c>
      <c r="J7" s="5"/>
      <c r="K7" s="5"/>
      <c r="L7" s="5"/>
      <c r="M7" s="5"/>
      <c r="N7" s="5">
        <v>3</v>
      </c>
      <c r="O7" s="5"/>
      <c r="P7" s="5">
        <v>3</v>
      </c>
      <c r="Q7" s="5"/>
      <c r="R7" s="5"/>
      <c r="S7" s="5"/>
      <c r="T7" s="6">
        <f t="shared" si="0"/>
        <v>29</v>
      </c>
    </row>
    <row r="8" spans="1:20" x14ac:dyDescent="0.25">
      <c r="A8" s="7">
        <v>6</v>
      </c>
      <c r="B8" s="7" t="s">
        <v>199</v>
      </c>
      <c r="C8" s="5"/>
      <c r="D8" s="5"/>
      <c r="E8" s="5"/>
      <c r="F8" s="5"/>
      <c r="G8" s="5"/>
      <c r="H8" s="5">
        <v>10</v>
      </c>
      <c r="I8" s="5"/>
      <c r="J8" s="5"/>
      <c r="K8" s="5"/>
      <c r="L8" s="5"/>
      <c r="M8" s="5"/>
      <c r="N8" s="5"/>
      <c r="O8" s="5"/>
      <c r="P8" s="5">
        <v>10</v>
      </c>
      <c r="Q8" s="5"/>
      <c r="R8" s="5"/>
      <c r="S8" s="5">
        <v>3</v>
      </c>
      <c r="T8" s="6">
        <f t="shared" si="0"/>
        <v>23</v>
      </c>
    </row>
    <row r="9" spans="1:20" x14ac:dyDescent="0.25">
      <c r="A9" s="2">
        <v>7</v>
      </c>
      <c r="B9" s="2" t="s">
        <v>61</v>
      </c>
      <c r="C9" s="1"/>
      <c r="D9" s="1"/>
      <c r="E9" s="1"/>
      <c r="F9" s="1">
        <v>5</v>
      </c>
      <c r="G9" s="1">
        <v>5</v>
      </c>
      <c r="H9" s="1">
        <v>1</v>
      </c>
      <c r="I9" s="1"/>
      <c r="J9" s="1">
        <v>5</v>
      </c>
      <c r="K9" s="1"/>
      <c r="L9" s="1"/>
      <c r="M9" s="1"/>
      <c r="N9" s="1"/>
      <c r="O9" s="1"/>
      <c r="P9" s="1"/>
      <c r="Q9" s="1"/>
      <c r="R9" s="1"/>
      <c r="S9" s="1">
        <v>4</v>
      </c>
      <c r="T9" s="2">
        <f t="shared" si="0"/>
        <v>20</v>
      </c>
    </row>
    <row r="10" spans="1:20" x14ac:dyDescent="0.25">
      <c r="A10" s="2">
        <v>8</v>
      </c>
      <c r="B10" s="2" t="s">
        <v>112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v>10</v>
      </c>
      <c r="O10" s="1"/>
      <c r="P10" s="1"/>
      <c r="Q10" s="1"/>
      <c r="R10" s="1"/>
      <c r="S10" s="1">
        <v>4</v>
      </c>
      <c r="T10" s="2">
        <f t="shared" si="0"/>
        <v>15</v>
      </c>
    </row>
    <row r="11" spans="1:20" x14ac:dyDescent="0.25">
      <c r="A11" s="2">
        <v>9</v>
      </c>
      <c r="B11" s="2" t="s">
        <v>146</v>
      </c>
      <c r="C11" s="1">
        <v>3</v>
      </c>
      <c r="D11" s="1"/>
      <c r="E11" s="1"/>
      <c r="F11" s="1"/>
      <c r="G11" s="1">
        <v>1</v>
      </c>
      <c r="H11" s="1"/>
      <c r="I11" s="1">
        <v>5</v>
      </c>
      <c r="J11" s="1">
        <v>1</v>
      </c>
      <c r="K11" s="1"/>
      <c r="L11" s="1"/>
      <c r="M11" s="1">
        <v>5</v>
      </c>
      <c r="N11" s="1"/>
      <c r="O11" s="1"/>
      <c r="P11" s="1"/>
      <c r="Q11" s="1"/>
      <c r="R11" s="1"/>
      <c r="S11" s="1"/>
      <c r="T11" s="2">
        <f t="shared" si="0"/>
        <v>15</v>
      </c>
    </row>
    <row r="12" spans="1:20" x14ac:dyDescent="0.25">
      <c r="A12" s="2">
        <v>10</v>
      </c>
      <c r="B12" s="2" t="s">
        <v>18</v>
      </c>
      <c r="C12" s="1">
        <v>10</v>
      </c>
      <c r="D12" s="1"/>
      <c r="E12" s="1"/>
      <c r="F12" s="1"/>
      <c r="G12" s="1"/>
      <c r="H12" s="1"/>
      <c r="I12" s="1"/>
      <c r="J12" s="1"/>
      <c r="K12" s="1">
        <v>3</v>
      </c>
      <c r="L12" s="1"/>
      <c r="M12" s="1"/>
      <c r="N12" s="1"/>
      <c r="O12" s="1"/>
      <c r="P12" s="1"/>
      <c r="Q12" s="1"/>
      <c r="R12" s="1"/>
      <c r="S12" s="1">
        <v>1</v>
      </c>
      <c r="T12" s="2">
        <f t="shared" si="0"/>
        <v>14</v>
      </c>
    </row>
    <row r="13" spans="1:20" x14ac:dyDescent="0.25">
      <c r="A13" s="2">
        <v>11</v>
      </c>
      <c r="B13" s="2" t="s">
        <v>232</v>
      </c>
      <c r="C13" s="1"/>
      <c r="D13" s="1"/>
      <c r="E13" s="1"/>
      <c r="F13" s="1"/>
      <c r="G13" s="1"/>
      <c r="H13" s="1">
        <v>7</v>
      </c>
      <c r="I13" s="1"/>
      <c r="J13" s="1"/>
      <c r="K13" s="1"/>
      <c r="L13" s="1"/>
      <c r="M13" s="1"/>
      <c r="N13" s="1">
        <v>7</v>
      </c>
      <c r="O13" s="1"/>
      <c r="P13" s="1"/>
      <c r="Q13" s="1"/>
      <c r="R13" s="1"/>
      <c r="S13" s="1"/>
      <c r="T13" s="2">
        <f t="shared" si="0"/>
        <v>14</v>
      </c>
    </row>
    <row r="14" spans="1:20" x14ac:dyDescent="0.25">
      <c r="A14" s="8">
        <v>12</v>
      </c>
      <c r="B14" s="8" t="s">
        <v>76</v>
      </c>
      <c r="C14" s="3">
        <v>5</v>
      </c>
      <c r="D14" s="3"/>
      <c r="E14" s="3"/>
      <c r="F14" s="3"/>
      <c r="G14" s="3"/>
      <c r="H14" s="3"/>
      <c r="I14" s="3"/>
      <c r="J14" s="3"/>
      <c r="K14" s="3">
        <v>1</v>
      </c>
      <c r="L14" s="3"/>
      <c r="M14" s="3"/>
      <c r="N14" s="3">
        <v>5</v>
      </c>
      <c r="O14" s="3"/>
      <c r="P14" s="3"/>
      <c r="Q14" s="3"/>
      <c r="R14" s="3"/>
      <c r="S14" s="3"/>
      <c r="T14" s="4">
        <f t="shared" si="0"/>
        <v>11</v>
      </c>
    </row>
    <row r="15" spans="1:20" x14ac:dyDescent="0.25">
      <c r="A15" s="2">
        <v>13</v>
      </c>
      <c r="B15" s="2" t="s">
        <v>95</v>
      </c>
      <c r="C15" s="1"/>
      <c r="D15" s="1">
        <v>10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>
        <f t="shared" si="0"/>
        <v>10</v>
      </c>
    </row>
    <row r="16" spans="1:20" x14ac:dyDescent="0.25">
      <c r="A16" s="2">
        <v>14</v>
      </c>
      <c r="B16" s="2" t="s">
        <v>204</v>
      </c>
      <c r="C16" s="1"/>
      <c r="D16" s="1"/>
      <c r="E16" s="1">
        <v>3</v>
      </c>
      <c r="F16" s="1"/>
      <c r="G16" s="1"/>
      <c r="H16" s="1"/>
      <c r="I16" s="1"/>
      <c r="J16" s="1"/>
      <c r="K16" s="1">
        <v>7</v>
      </c>
      <c r="L16" s="1"/>
      <c r="M16" s="1"/>
      <c r="N16" s="1"/>
      <c r="O16" s="1"/>
      <c r="P16" s="1"/>
      <c r="Q16" s="1"/>
      <c r="R16" s="1"/>
      <c r="S16" s="1"/>
      <c r="T16" s="2">
        <f t="shared" si="0"/>
        <v>10</v>
      </c>
    </row>
    <row r="17" spans="1:20" x14ac:dyDescent="0.25">
      <c r="A17" s="2">
        <v>15</v>
      </c>
      <c r="B17" s="2" t="s">
        <v>183</v>
      </c>
      <c r="C17" s="1"/>
      <c r="D17" s="1">
        <v>1</v>
      </c>
      <c r="E17" s="1"/>
      <c r="F17" s="1"/>
      <c r="G17" s="1"/>
      <c r="H17" s="1"/>
      <c r="I17" s="1"/>
      <c r="J17" s="1">
        <v>7</v>
      </c>
      <c r="K17" s="1"/>
      <c r="L17" s="1"/>
      <c r="M17" s="1">
        <v>1</v>
      </c>
      <c r="N17" s="1"/>
      <c r="O17" s="1"/>
      <c r="P17" s="1"/>
      <c r="Q17" s="1"/>
      <c r="R17" s="1"/>
      <c r="S17" s="1">
        <v>1</v>
      </c>
      <c r="T17" s="2">
        <f t="shared" si="0"/>
        <v>10</v>
      </c>
    </row>
    <row r="18" spans="1:20" x14ac:dyDescent="0.25">
      <c r="A18" s="2">
        <v>16</v>
      </c>
      <c r="B18" s="2" t="s">
        <v>82</v>
      </c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3</v>
      </c>
      <c r="S18" s="1">
        <v>2</v>
      </c>
      <c r="T18" s="2">
        <f t="shared" si="0"/>
        <v>6</v>
      </c>
    </row>
    <row r="19" spans="1:20" x14ac:dyDescent="0.25">
      <c r="A19" s="2">
        <v>17</v>
      </c>
      <c r="B19" s="2" t="s">
        <v>38</v>
      </c>
      <c r="C19" s="1"/>
      <c r="D19" s="1"/>
      <c r="E19" s="1"/>
      <c r="F19" s="1"/>
      <c r="G19" s="1"/>
      <c r="H19" s="1">
        <v>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>
        <f t="shared" si="0"/>
        <v>5</v>
      </c>
    </row>
    <row r="20" spans="1:20" x14ac:dyDescent="0.25">
      <c r="A20" s="2">
        <v>18</v>
      </c>
      <c r="B20" s="2" t="s">
        <v>268</v>
      </c>
      <c r="C20" s="1"/>
      <c r="D20" s="1"/>
      <c r="E20" s="1"/>
      <c r="F20" s="1"/>
      <c r="G20" s="1"/>
      <c r="H20" s="1">
        <v>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2</v>
      </c>
      <c r="T20" s="2">
        <f t="shared" si="0"/>
        <v>5</v>
      </c>
    </row>
    <row r="21" spans="1:20" x14ac:dyDescent="0.25">
      <c r="A21" s="2">
        <v>19</v>
      </c>
      <c r="B21" s="2" t="s">
        <v>91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3</v>
      </c>
      <c r="N21" s="1"/>
      <c r="O21" s="1"/>
      <c r="P21" s="1"/>
      <c r="Q21" s="1"/>
      <c r="R21" s="1"/>
      <c r="S21" s="1"/>
      <c r="T21" s="2">
        <f t="shared" si="0"/>
        <v>3</v>
      </c>
    </row>
    <row r="22" spans="1:20" x14ac:dyDescent="0.25">
      <c r="A22" s="2">
        <v>20</v>
      </c>
      <c r="B22" s="2" t="s">
        <v>249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/>
      <c r="R22" s="1"/>
      <c r="S22" s="1"/>
      <c r="T22" s="2">
        <f t="shared" si="0"/>
        <v>1</v>
      </c>
    </row>
    <row r="23" spans="1:20" x14ac:dyDescent="0.25">
      <c r="A23" s="2">
        <v>21</v>
      </c>
      <c r="B23" s="2" t="s">
        <v>282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v>1</v>
      </c>
      <c r="O23" s="1"/>
      <c r="P23" s="1"/>
      <c r="Q23" s="1"/>
      <c r="R23" s="1"/>
      <c r="S23" s="1"/>
      <c r="T23" s="2">
        <f t="shared" si="0"/>
        <v>1</v>
      </c>
    </row>
    <row r="24" spans="1:20" x14ac:dyDescent="0.25">
      <c r="A24" s="8">
        <v>22</v>
      </c>
      <c r="B24" s="8" t="s">
        <v>218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>
        <f t="shared" si="0"/>
        <v>0</v>
      </c>
    </row>
    <row r="25" spans="1:20" x14ac:dyDescent="0.25">
      <c r="A25" s="2">
        <v>23</v>
      </c>
      <c r="B25" s="2" t="s">
        <v>149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>
        <f t="shared" si="0"/>
        <v>0</v>
      </c>
    </row>
    <row r="26" spans="1:20" x14ac:dyDescent="0.25">
      <c r="A26" s="2">
        <v>24</v>
      </c>
      <c r="B26" s="2" t="s">
        <v>142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>
        <f t="shared" si="0"/>
        <v>0</v>
      </c>
    </row>
    <row r="27" spans="1:20" x14ac:dyDescent="0.25">
      <c r="A27" s="2">
        <v>25</v>
      </c>
      <c r="B27" s="2" t="s">
        <v>258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>
        <f t="shared" si="0"/>
        <v>0</v>
      </c>
    </row>
    <row r="29" spans="1:20" x14ac:dyDescent="0.25">
      <c r="B29" s="24" t="s">
        <v>316</v>
      </c>
    </row>
    <row r="30" spans="1:20" x14ac:dyDescent="0.25">
      <c r="B30" s="25" t="s">
        <v>315</v>
      </c>
    </row>
  </sheetData>
  <sortState ref="B3:T27">
    <sortCondition descending="1" ref="T27"/>
  </sortState>
  <mergeCells count="4">
    <mergeCell ref="B1:B2"/>
    <mergeCell ref="A1:A2"/>
    <mergeCell ref="C1:S1"/>
    <mergeCell ref="T1:T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pane xSplit="2" ySplit="2" topLeftCell="U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3" bestFit="1" customWidth="1"/>
    <col min="2" max="2" width="45.7109375" bestFit="1" customWidth="1"/>
    <col min="3" max="3" width="14.140625" bestFit="1" customWidth="1"/>
    <col min="4" max="4" width="21.5703125" bestFit="1" customWidth="1"/>
    <col min="5" max="5" width="14.28515625" bestFit="1" customWidth="1"/>
    <col min="6" max="6" width="6.42578125" bestFit="1" customWidth="1"/>
    <col min="7" max="7" width="9.5703125" bestFit="1" customWidth="1"/>
    <col min="8" max="8" width="11.28515625" bestFit="1" customWidth="1"/>
    <col min="9" max="9" width="14" bestFit="1" customWidth="1"/>
    <col min="10" max="10" width="17.5703125" bestFit="1" customWidth="1"/>
    <col min="11" max="11" width="17.28515625" bestFit="1" customWidth="1"/>
    <col min="12" max="12" width="8" bestFit="1" customWidth="1"/>
    <col min="13" max="13" width="17.42578125" bestFit="1" customWidth="1"/>
    <col min="14" max="14" width="16.28515625" bestFit="1" customWidth="1"/>
    <col min="15" max="15" width="15.28515625" bestFit="1" customWidth="1"/>
    <col min="16" max="16" width="14.85546875" bestFit="1" customWidth="1"/>
    <col min="17" max="17" width="21.85546875" bestFit="1" customWidth="1"/>
    <col min="18" max="18" width="15.5703125" bestFit="1" customWidth="1"/>
    <col min="19" max="19" width="16.28515625" bestFit="1" customWidth="1"/>
    <col min="20" max="20" width="9.28515625" bestFit="1" customWidth="1"/>
  </cols>
  <sheetData>
    <row r="1" spans="1:21" x14ac:dyDescent="0.25">
      <c r="A1" s="14" t="s">
        <v>297</v>
      </c>
      <c r="B1" s="13" t="s">
        <v>296</v>
      </c>
      <c r="C1" s="15" t="s">
        <v>295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3" t="s">
        <v>294</v>
      </c>
    </row>
    <row r="2" spans="1:21" x14ac:dyDescent="0.25">
      <c r="A2" s="14"/>
      <c r="B2" s="13"/>
      <c r="C2" s="1" t="s">
        <v>2</v>
      </c>
      <c r="D2" s="1" t="s">
        <v>19</v>
      </c>
      <c r="E2" s="1" t="s">
        <v>37</v>
      </c>
      <c r="F2" s="1" t="s">
        <v>62</v>
      </c>
      <c r="G2" s="1" t="s">
        <v>77</v>
      </c>
      <c r="H2" s="1" t="s">
        <v>96</v>
      </c>
      <c r="I2" s="1" t="s">
        <v>113</v>
      </c>
      <c r="J2" s="1" t="s">
        <v>133</v>
      </c>
      <c r="K2" s="1" t="s">
        <v>150</v>
      </c>
      <c r="L2" s="1" t="s">
        <v>168</v>
      </c>
      <c r="M2" s="1" t="s">
        <v>184</v>
      </c>
      <c r="N2" s="1" t="s">
        <v>200</v>
      </c>
      <c r="O2" s="1" t="s">
        <v>219</v>
      </c>
      <c r="P2" s="1" t="s">
        <v>233</v>
      </c>
      <c r="Q2" s="1" t="s">
        <v>250</v>
      </c>
      <c r="R2" s="1" t="s">
        <v>269</v>
      </c>
      <c r="S2" s="1" t="s">
        <v>283</v>
      </c>
      <c r="T2" s="1" t="s">
        <v>289</v>
      </c>
      <c r="U2" s="13"/>
    </row>
    <row r="3" spans="1:21" x14ac:dyDescent="0.25">
      <c r="A3" s="7">
        <v>1</v>
      </c>
      <c r="B3" s="7" t="s">
        <v>44</v>
      </c>
      <c r="C3" s="5">
        <v>10</v>
      </c>
      <c r="D3" s="5">
        <v>7</v>
      </c>
      <c r="E3" s="5">
        <v>7</v>
      </c>
      <c r="F3" s="5">
        <v>10</v>
      </c>
      <c r="G3" s="5"/>
      <c r="H3" s="5">
        <v>3</v>
      </c>
      <c r="I3" s="5">
        <v>7</v>
      </c>
      <c r="J3" s="5">
        <v>10</v>
      </c>
      <c r="K3" s="5">
        <v>10</v>
      </c>
      <c r="L3" s="5">
        <v>10</v>
      </c>
      <c r="M3" s="5">
        <v>7</v>
      </c>
      <c r="N3" s="5">
        <v>10</v>
      </c>
      <c r="O3" s="5"/>
      <c r="P3" s="5">
        <v>7</v>
      </c>
      <c r="Q3" s="5">
        <v>7</v>
      </c>
      <c r="R3" s="5"/>
      <c r="S3" s="5">
        <v>7</v>
      </c>
      <c r="T3" s="5">
        <v>8</v>
      </c>
      <c r="U3" s="6">
        <f t="shared" ref="U3:U27" si="0">SUM(C3:T3)</f>
        <v>120</v>
      </c>
    </row>
    <row r="4" spans="1:21" x14ac:dyDescent="0.25">
      <c r="A4" s="7">
        <v>2</v>
      </c>
      <c r="B4" s="7" t="s">
        <v>20</v>
      </c>
      <c r="C4" s="5">
        <v>7</v>
      </c>
      <c r="D4" s="5">
        <v>10</v>
      </c>
      <c r="E4" s="5">
        <v>10</v>
      </c>
      <c r="F4" s="5">
        <v>1</v>
      </c>
      <c r="G4" s="5"/>
      <c r="H4" s="5"/>
      <c r="I4" s="5">
        <v>1</v>
      </c>
      <c r="J4" s="5">
        <v>1</v>
      </c>
      <c r="K4" s="5">
        <v>5</v>
      </c>
      <c r="L4" s="5"/>
      <c r="M4" s="5">
        <v>5</v>
      </c>
      <c r="N4" s="5">
        <v>7</v>
      </c>
      <c r="O4" s="5"/>
      <c r="P4" s="5"/>
      <c r="Q4" s="5">
        <v>5</v>
      </c>
      <c r="R4" s="5"/>
      <c r="S4" s="5">
        <v>3</v>
      </c>
      <c r="T4" s="5">
        <v>7</v>
      </c>
      <c r="U4" s="6">
        <f t="shared" si="0"/>
        <v>62</v>
      </c>
    </row>
    <row r="5" spans="1:21" x14ac:dyDescent="0.25">
      <c r="A5" s="7">
        <v>3</v>
      </c>
      <c r="B5" s="7" t="s">
        <v>97</v>
      </c>
      <c r="C5" s="5"/>
      <c r="D5" s="5">
        <v>1</v>
      </c>
      <c r="E5" s="5"/>
      <c r="F5" s="5">
        <v>7</v>
      </c>
      <c r="G5" s="5"/>
      <c r="H5" s="5">
        <v>10</v>
      </c>
      <c r="I5" s="5">
        <v>5</v>
      </c>
      <c r="J5" s="5"/>
      <c r="K5" s="5">
        <v>7</v>
      </c>
      <c r="L5" s="5">
        <v>5</v>
      </c>
      <c r="M5" s="5">
        <v>3</v>
      </c>
      <c r="N5" s="5">
        <v>1</v>
      </c>
      <c r="O5" s="5"/>
      <c r="P5" s="5"/>
      <c r="Q5" s="5"/>
      <c r="R5" s="5"/>
      <c r="S5" s="5">
        <v>10</v>
      </c>
      <c r="T5" s="5">
        <v>3</v>
      </c>
      <c r="U5" s="6">
        <f t="shared" si="0"/>
        <v>52</v>
      </c>
    </row>
    <row r="6" spans="1:21" x14ac:dyDescent="0.25">
      <c r="A6" s="7">
        <v>4</v>
      </c>
      <c r="B6" s="7" t="s">
        <v>63</v>
      </c>
      <c r="C6" s="5"/>
      <c r="D6" s="5"/>
      <c r="E6" s="5"/>
      <c r="F6" s="5"/>
      <c r="G6" s="5"/>
      <c r="H6" s="5"/>
      <c r="I6" s="5">
        <v>10</v>
      </c>
      <c r="J6" s="5">
        <v>7</v>
      </c>
      <c r="K6" s="5">
        <v>1</v>
      </c>
      <c r="L6" s="5"/>
      <c r="M6" s="5"/>
      <c r="N6" s="5">
        <v>5</v>
      </c>
      <c r="O6" s="5"/>
      <c r="P6" s="5"/>
      <c r="Q6" s="5"/>
      <c r="R6" s="5">
        <v>10</v>
      </c>
      <c r="S6" s="5">
        <v>5</v>
      </c>
      <c r="T6" s="5"/>
      <c r="U6" s="6">
        <f t="shared" si="0"/>
        <v>38</v>
      </c>
    </row>
    <row r="7" spans="1:21" x14ac:dyDescent="0.25">
      <c r="A7" s="7">
        <v>5</v>
      </c>
      <c r="B7" s="7" t="s">
        <v>114</v>
      </c>
      <c r="C7" s="5">
        <v>3</v>
      </c>
      <c r="D7" s="5"/>
      <c r="E7" s="5">
        <v>5</v>
      </c>
      <c r="F7" s="5"/>
      <c r="G7" s="5"/>
      <c r="H7" s="5"/>
      <c r="I7" s="5"/>
      <c r="J7" s="5">
        <v>5</v>
      </c>
      <c r="K7" s="5"/>
      <c r="L7" s="5">
        <v>7</v>
      </c>
      <c r="M7" s="5"/>
      <c r="N7" s="5"/>
      <c r="O7" s="5"/>
      <c r="P7" s="5">
        <v>1</v>
      </c>
      <c r="Q7" s="5">
        <v>3</v>
      </c>
      <c r="R7" s="5"/>
      <c r="S7" s="5"/>
      <c r="T7" s="5">
        <v>2</v>
      </c>
      <c r="U7" s="6">
        <f t="shared" si="0"/>
        <v>26</v>
      </c>
    </row>
    <row r="8" spans="1:21" x14ac:dyDescent="0.25">
      <c r="A8" s="7">
        <v>6</v>
      </c>
      <c r="B8" s="7" t="s">
        <v>185</v>
      </c>
      <c r="C8" s="5"/>
      <c r="D8" s="5"/>
      <c r="E8" s="5"/>
      <c r="F8" s="5"/>
      <c r="G8" s="5"/>
      <c r="H8" s="5">
        <v>7</v>
      </c>
      <c r="I8" s="5"/>
      <c r="J8" s="5"/>
      <c r="K8" s="5"/>
      <c r="L8" s="5"/>
      <c r="M8" s="5">
        <v>1</v>
      </c>
      <c r="N8" s="5">
        <v>3</v>
      </c>
      <c r="O8" s="5"/>
      <c r="P8" s="5">
        <v>10</v>
      </c>
      <c r="Q8" s="5"/>
      <c r="R8" s="5"/>
      <c r="S8" s="5"/>
      <c r="T8" s="5">
        <v>3</v>
      </c>
      <c r="U8" s="6">
        <f t="shared" si="0"/>
        <v>24</v>
      </c>
    </row>
    <row r="9" spans="1:21" x14ac:dyDescent="0.25">
      <c r="A9" s="2">
        <v>7</v>
      </c>
      <c r="B9" s="2" t="s">
        <v>131</v>
      </c>
      <c r="C9" s="1"/>
      <c r="D9" s="1"/>
      <c r="E9" s="1"/>
      <c r="F9" s="1">
        <v>3</v>
      </c>
      <c r="G9" s="1"/>
      <c r="H9" s="1">
        <v>5</v>
      </c>
      <c r="I9" s="1"/>
      <c r="J9" s="1"/>
      <c r="K9" s="1"/>
      <c r="L9" s="1">
        <v>3</v>
      </c>
      <c r="M9" s="1"/>
      <c r="N9" s="1"/>
      <c r="O9" s="1"/>
      <c r="P9" s="1"/>
      <c r="Q9" s="1">
        <v>10</v>
      </c>
      <c r="R9" s="1"/>
      <c r="S9" s="1"/>
      <c r="T9" s="1">
        <v>2</v>
      </c>
      <c r="U9" s="2">
        <f t="shared" si="0"/>
        <v>23</v>
      </c>
    </row>
    <row r="10" spans="1:21" x14ac:dyDescent="0.25">
      <c r="A10" s="2">
        <v>8</v>
      </c>
      <c r="B10" s="2" t="s">
        <v>202</v>
      </c>
      <c r="C10" s="1">
        <v>5</v>
      </c>
      <c r="D10" s="1">
        <v>3</v>
      </c>
      <c r="E10" s="1">
        <v>3</v>
      </c>
      <c r="F10" s="1">
        <v>5</v>
      </c>
      <c r="G10" s="1"/>
      <c r="H10" s="1"/>
      <c r="I10" s="1"/>
      <c r="J10" s="1">
        <v>3</v>
      </c>
      <c r="K10" s="1"/>
      <c r="L10" s="1"/>
      <c r="M10" s="1"/>
      <c r="N10" s="1"/>
      <c r="O10" s="1"/>
      <c r="P10" s="1"/>
      <c r="Q10" s="1"/>
      <c r="R10" s="1">
        <v>1</v>
      </c>
      <c r="S10" s="1"/>
      <c r="T10" s="1"/>
      <c r="U10" s="2">
        <f t="shared" si="0"/>
        <v>20</v>
      </c>
    </row>
    <row r="11" spans="1:21" x14ac:dyDescent="0.25">
      <c r="A11" s="2">
        <v>9</v>
      </c>
      <c r="B11" s="2" t="s">
        <v>3</v>
      </c>
      <c r="C11" s="1"/>
      <c r="D11" s="1"/>
      <c r="E11" s="1">
        <v>1</v>
      </c>
      <c r="F11" s="1"/>
      <c r="G11" s="1"/>
      <c r="H11" s="1"/>
      <c r="I11" s="1"/>
      <c r="J11" s="1"/>
      <c r="K11" s="1"/>
      <c r="L11" s="1"/>
      <c r="M11" s="1">
        <v>10</v>
      </c>
      <c r="N11" s="1"/>
      <c r="O11" s="1"/>
      <c r="P11" s="1"/>
      <c r="Q11" s="1"/>
      <c r="R11" s="1"/>
      <c r="S11" s="1"/>
      <c r="T11" s="1"/>
      <c r="U11" s="2">
        <f t="shared" si="0"/>
        <v>11</v>
      </c>
    </row>
    <row r="12" spans="1:21" x14ac:dyDescent="0.25">
      <c r="A12" s="2">
        <v>10</v>
      </c>
      <c r="B12" s="2" t="s">
        <v>59</v>
      </c>
      <c r="C12" s="1"/>
      <c r="D12" s="1"/>
      <c r="E12" s="1"/>
      <c r="F12" s="1"/>
      <c r="G12" s="1"/>
      <c r="H12" s="1">
        <v>1</v>
      </c>
      <c r="I12" s="1">
        <v>3</v>
      </c>
      <c r="J12" s="1"/>
      <c r="K12" s="1">
        <v>3</v>
      </c>
      <c r="L12" s="1"/>
      <c r="M12" s="1"/>
      <c r="N12" s="1"/>
      <c r="O12" s="1"/>
      <c r="P12" s="1"/>
      <c r="Q12" s="1">
        <v>1</v>
      </c>
      <c r="R12" s="1"/>
      <c r="S12" s="1"/>
      <c r="T12" s="1">
        <v>1</v>
      </c>
      <c r="U12" s="2">
        <f t="shared" si="0"/>
        <v>9</v>
      </c>
    </row>
    <row r="13" spans="1:21" x14ac:dyDescent="0.25">
      <c r="A13" s="2">
        <v>11</v>
      </c>
      <c r="B13" s="2" t="s">
        <v>252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7</v>
      </c>
      <c r="S13" s="1"/>
      <c r="T13" s="1"/>
      <c r="U13" s="2">
        <f t="shared" si="0"/>
        <v>8</v>
      </c>
    </row>
    <row r="14" spans="1:21" x14ac:dyDescent="0.25">
      <c r="A14" s="2">
        <v>12</v>
      </c>
      <c r="B14" s="2" t="s">
        <v>30</v>
      </c>
      <c r="C14" s="1"/>
      <c r="D14" s="1"/>
      <c r="E14" s="1"/>
      <c r="F14" s="1"/>
      <c r="G14" s="1"/>
      <c r="H14" s="1"/>
      <c r="I14" s="1"/>
      <c r="J14" s="1"/>
      <c r="K14" s="1"/>
      <c r="L14" s="1">
        <v>1</v>
      </c>
      <c r="M14" s="1"/>
      <c r="N14" s="1"/>
      <c r="O14" s="1"/>
      <c r="P14" s="1">
        <v>5</v>
      </c>
      <c r="Q14" s="1"/>
      <c r="R14" s="1"/>
      <c r="S14" s="1"/>
      <c r="T14" s="1"/>
      <c r="U14" s="2">
        <f t="shared" si="0"/>
        <v>6</v>
      </c>
    </row>
    <row r="15" spans="1:21" x14ac:dyDescent="0.25">
      <c r="A15" s="8">
        <v>13</v>
      </c>
      <c r="B15" s="8" t="s">
        <v>151</v>
      </c>
      <c r="C15" s="3"/>
      <c r="D15" s="3">
        <v>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>
        <f t="shared" si="0"/>
        <v>5</v>
      </c>
    </row>
    <row r="16" spans="1:21" x14ac:dyDescent="0.25">
      <c r="A16" s="2">
        <v>14</v>
      </c>
      <c r="B16" s="2" t="s">
        <v>141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5</v>
      </c>
      <c r="S16" s="1"/>
      <c r="T16" s="1"/>
      <c r="U16" s="2">
        <f t="shared" si="0"/>
        <v>5</v>
      </c>
    </row>
    <row r="17" spans="1:21" x14ac:dyDescent="0.25">
      <c r="A17" s="2">
        <v>15</v>
      </c>
      <c r="B17" s="2" t="s">
        <v>157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3</v>
      </c>
      <c r="Q17" s="1"/>
      <c r="R17" s="1"/>
      <c r="S17" s="1"/>
      <c r="T17" s="1"/>
      <c r="U17" s="2">
        <f t="shared" si="0"/>
        <v>3</v>
      </c>
    </row>
    <row r="18" spans="1:21" x14ac:dyDescent="0.25">
      <c r="A18" s="2">
        <v>16</v>
      </c>
      <c r="B18" s="2" t="s">
        <v>42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3</v>
      </c>
      <c r="S18" s="1"/>
      <c r="T18" s="1"/>
      <c r="U18" s="2">
        <f t="shared" si="0"/>
        <v>3</v>
      </c>
    </row>
    <row r="19" spans="1:21" x14ac:dyDescent="0.25">
      <c r="A19" s="2">
        <v>17</v>
      </c>
      <c r="B19" s="2" t="s">
        <v>92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1</v>
      </c>
      <c r="T19" s="1"/>
      <c r="U19" s="2">
        <f t="shared" si="0"/>
        <v>1</v>
      </c>
    </row>
    <row r="20" spans="1:21" x14ac:dyDescent="0.25">
      <c r="A20" s="2">
        <v>18</v>
      </c>
      <c r="B20" s="9">
        <v>2110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>
        <f t="shared" si="0"/>
        <v>0</v>
      </c>
    </row>
    <row r="21" spans="1:21" x14ac:dyDescent="0.25">
      <c r="A21" s="2">
        <v>19</v>
      </c>
      <c r="B21" s="2" t="s">
        <v>235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>
        <f t="shared" si="0"/>
        <v>0</v>
      </c>
    </row>
    <row r="22" spans="1:21" x14ac:dyDescent="0.25">
      <c r="A22" s="2">
        <v>20</v>
      </c>
      <c r="B22" s="2" t="s">
        <v>169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>
        <f t="shared" si="0"/>
        <v>0</v>
      </c>
    </row>
    <row r="23" spans="1:21" x14ac:dyDescent="0.25">
      <c r="A23" s="2">
        <v>21</v>
      </c>
      <c r="B23" s="2" t="s">
        <v>209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>
        <f t="shared" si="0"/>
        <v>0</v>
      </c>
    </row>
    <row r="24" spans="1:21" x14ac:dyDescent="0.25">
      <c r="A24" s="2">
        <v>22</v>
      </c>
      <c r="B24" s="2" t="s">
        <v>270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>
        <f t="shared" si="0"/>
        <v>0</v>
      </c>
    </row>
    <row r="25" spans="1:21" x14ac:dyDescent="0.25">
      <c r="A25" s="2">
        <v>23</v>
      </c>
      <c r="B25" s="2" t="s">
        <v>78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>
        <f t="shared" si="0"/>
        <v>0</v>
      </c>
    </row>
    <row r="26" spans="1:21" x14ac:dyDescent="0.25">
      <c r="A26" s="2">
        <v>24</v>
      </c>
      <c r="B26" s="2" t="s">
        <v>134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>
        <f t="shared" si="0"/>
        <v>0</v>
      </c>
    </row>
    <row r="27" spans="1:21" x14ac:dyDescent="0.25">
      <c r="A27" s="2">
        <v>25</v>
      </c>
      <c r="B27" s="2" t="s">
        <v>220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>
        <f t="shared" si="0"/>
        <v>0</v>
      </c>
    </row>
    <row r="29" spans="1:21" x14ac:dyDescent="0.25">
      <c r="B29" s="24" t="s">
        <v>316</v>
      </c>
    </row>
    <row r="30" spans="1:21" x14ac:dyDescent="0.25">
      <c r="B30" s="25" t="s">
        <v>315</v>
      </c>
    </row>
  </sheetData>
  <sortState ref="B3:U27">
    <sortCondition descending="1" ref="U27"/>
  </sortState>
  <mergeCells count="4">
    <mergeCell ref="A1:A2"/>
    <mergeCell ref="B1:B2"/>
    <mergeCell ref="C1:T1"/>
    <mergeCell ref="U1:U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pane xSplit="2" ySplit="2" topLeftCell="T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3" bestFit="1" customWidth="1"/>
    <col min="2" max="2" width="47.7109375" bestFit="1" customWidth="1"/>
    <col min="3" max="3" width="16.28515625" bestFit="1" customWidth="1"/>
    <col min="4" max="4" width="13.5703125" bestFit="1" customWidth="1"/>
    <col min="5" max="5" width="20.42578125" bestFit="1" customWidth="1"/>
    <col min="6" max="7" width="15.42578125" bestFit="1" customWidth="1"/>
    <col min="8" max="8" width="6.7109375" bestFit="1" customWidth="1"/>
    <col min="9" max="9" width="20" bestFit="1" customWidth="1"/>
    <col min="10" max="10" width="10" bestFit="1" customWidth="1"/>
    <col min="11" max="11" width="12.5703125" bestFit="1" customWidth="1"/>
    <col min="12" max="12" width="20" bestFit="1" customWidth="1"/>
    <col min="13" max="13" width="18.85546875" bestFit="1" customWidth="1"/>
    <col min="14" max="14" width="15.5703125" bestFit="1" customWidth="1"/>
    <col min="15" max="15" width="18.42578125" bestFit="1" customWidth="1"/>
    <col min="16" max="17" width="18.140625" bestFit="1" customWidth="1"/>
    <col min="18" max="18" width="15.28515625" bestFit="1" customWidth="1"/>
    <col min="19" max="19" width="19.7109375" bestFit="1" customWidth="1"/>
  </cols>
  <sheetData>
    <row r="1" spans="1:20" x14ac:dyDescent="0.25">
      <c r="A1" s="14" t="s">
        <v>297</v>
      </c>
      <c r="B1" s="13" t="s">
        <v>296</v>
      </c>
      <c r="C1" s="15" t="s">
        <v>295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3" t="s">
        <v>294</v>
      </c>
    </row>
    <row r="2" spans="1:20" x14ac:dyDescent="0.25">
      <c r="A2" s="14"/>
      <c r="B2" s="13"/>
      <c r="C2" s="1" t="s">
        <v>4</v>
      </c>
      <c r="D2" s="1" t="s">
        <v>21</v>
      </c>
      <c r="E2" s="1" t="s">
        <v>45</v>
      </c>
      <c r="F2" s="1" t="s">
        <v>64</v>
      </c>
      <c r="G2" s="1" t="s">
        <v>79</v>
      </c>
      <c r="H2" s="1" t="s">
        <v>98</v>
      </c>
      <c r="I2" s="1" t="s">
        <v>115</v>
      </c>
      <c r="J2" s="1" t="s">
        <v>135</v>
      </c>
      <c r="K2" s="1" t="s">
        <v>152</v>
      </c>
      <c r="L2" s="1" t="s">
        <v>170</v>
      </c>
      <c r="M2" s="1" t="s">
        <v>186</v>
      </c>
      <c r="N2" s="1" t="s">
        <v>203</v>
      </c>
      <c r="O2" s="1" t="s">
        <v>221</v>
      </c>
      <c r="P2" s="1" t="s">
        <v>236</v>
      </c>
      <c r="Q2" s="1" t="s">
        <v>253</v>
      </c>
      <c r="R2" s="1" t="s">
        <v>271</v>
      </c>
      <c r="S2" s="1" t="s">
        <v>290</v>
      </c>
      <c r="T2" s="13"/>
    </row>
    <row r="3" spans="1:20" x14ac:dyDescent="0.25">
      <c r="A3" s="7">
        <v>1</v>
      </c>
      <c r="B3" s="7" t="s">
        <v>5</v>
      </c>
      <c r="C3" s="5">
        <v>1</v>
      </c>
      <c r="D3" s="5"/>
      <c r="E3" s="5">
        <v>7</v>
      </c>
      <c r="F3" s="5">
        <v>7</v>
      </c>
      <c r="G3" s="5">
        <v>5</v>
      </c>
      <c r="H3" s="5"/>
      <c r="I3" s="5">
        <v>10</v>
      </c>
      <c r="J3" s="5">
        <v>10</v>
      </c>
      <c r="K3" s="5"/>
      <c r="L3" s="5"/>
      <c r="M3" s="5"/>
      <c r="N3" s="5">
        <v>1</v>
      </c>
      <c r="O3" s="5">
        <v>5</v>
      </c>
      <c r="P3" s="5"/>
      <c r="Q3" s="5"/>
      <c r="R3" s="5">
        <v>7</v>
      </c>
      <c r="S3" s="5">
        <v>7</v>
      </c>
      <c r="T3" s="6">
        <f t="shared" ref="T3:T27" si="0">SUM(C3:S3)</f>
        <v>60</v>
      </c>
    </row>
    <row r="4" spans="1:20" x14ac:dyDescent="0.25">
      <c r="A4" s="7">
        <v>2</v>
      </c>
      <c r="B4" s="7" t="s">
        <v>46</v>
      </c>
      <c r="C4" s="5">
        <v>10</v>
      </c>
      <c r="D4" s="5">
        <v>10</v>
      </c>
      <c r="E4" s="5">
        <v>10</v>
      </c>
      <c r="F4" s="5"/>
      <c r="G4" s="5"/>
      <c r="H4" s="5">
        <v>10</v>
      </c>
      <c r="I4" s="5"/>
      <c r="J4" s="5"/>
      <c r="K4" s="5"/>
      <c r="L4" s="5">
        <v>5</v>
      </c>
      <c r="M4" s="5"/>
      <c r="N4" s="5">
        <v>3</v>
      </c>
      <c r="O4" s="5">
        <v>3</v>
      </c>
      <c r="P4" s="5"/>
      <c r="Q4" s="5">
        <v>5</v>
      </c>
      <c r="R4" s="5"/>
      <c r="S4" s="5"/>
      <c r="T4" s="6">
        <f t="shared" si="0"/>
        <v>56</v>
      </c>
    </row>
    <row r="5" spans="1:20" x14ac:dyDescent="0.25">
      <c r="A5" s="7">
        <v>3</v>
      </c>
      <c r="B5" s="7" t="s">
        <v>171</v>
      </c>
      <c r="C5" s="5"/>
      <c r="D5" s="5">
        <v>3</v>
      </c>
      <c r="E5" s="5">
        <v>3</v>
      </c>
      <c r="F5" s="5"/>
      <c r="G5" s="5"/>
      <c r="H5" s="5">
        <v>5</v>
      </c>
      <c r="I5" s="5">
        <v>5</v>
      </c>
      <c r="J5" s="5"/>
      <c r="K5" s="5"/>
      <c r="L5" s="5">
        <v>7</v>
      </c>
      <c r="M5" s="5">
        <v>10</v>
      </c>
      <c r="N5" s="5"/>
      <c r="O5" s="5"/>
      <c r="P5" s="5">
        <v>10</v>
      </c>
      <c r="Q5" s="5">
        <v>7</v>
      </c>
      <c r="R5" s="5">
        <v>1</v>
      </c>
      <c r="S5" s="5">
        <v>3</v>
      </c>
      <c r="T5" s="6">
        <f t="shared" si="0"/>
        <v>54</v>
      </c>
    </row>
    <row r="6" spans="1:20" x14ac:dyDescent="0.25">
      <c r="A6" s="7">
        <v>4</v>
      </c>
      <c r="B6" s="7" t="s">
        <v>24</v>
      </c>
      <c r="C6" s="5"/>
      <c r="D6" s="5"/>
      <c r="E6" s="5">
        <v>5</v>
      </c>
      <c r="F6" s="5">
        <v>5</v>
      </c>
      <c r="G6" s="5">
        <v>10</v>
      </c>
      <c r="H6" s="5"/>
      <c r="I6" s="5">
        <v>7</v>
      </c>
      <c r="J6" s="5"/>
      <c r="K6" s="5"/>
      <c r="L6" s="5"/>
      <c r="M6" s="5"/>
      <c r="N6" s="5"/>
      <c r="O6" s="5">
        <v>10</v>
      </c>
      <c r="P6" s="5"/>
      <c r="Q6" s="5"/>
      <c r="R6" s="5">
        <v>10</v>
      </c>
      <c r="S6" s="5">
        <v>6</v>
      </c>
      <c r="T6" s="6">
        <f t="shared" si="0"/>
        <v>53</v>
      </c>
    </row>
    <row r="7" spans="1:20" x14ac:dyDescent="0.25">
      <c r="A7" s="7">
        <v>5</v>
      </c>
      <c r="B7" s="7" t="s">
        <v>99</v>
      </c>
      <c r="C7" s="5">
        <v>5</v>
      </c>
      <c r="D7" s="5">
        <v>7</v>
      </c>
      <c r="E7" s="5"/>
      <c r="F7" s="5"/>
      <c r="G7" s="5"/>
      <c r="H7" s="5">
        <v>1</v>
      </c>
      <c r="I7" s="5"/>
      <c r="J7" s="5"/>
      <c r="K7" s="5"/>
      <c r="L7" s="5">
        <v>10</v>
      </c>
      <c r="M7" s="5"/>
      <c r="N7" s="5"/>
      <c r="O7" s="5"/>
      <c r="P7" s="5">
        <v>7</v>
      </c>
      <c r="Q7" s="5"/>
      <c r="R7" s="5"/>
      <c r="S7" s="5"/>
      <c r="T7" s="6">
        <f t="shared" si="0"/>
        <v>30</v>
      </c>
    </row>
    <row r="8" spans="1:20" x14ac:dyDescent="0.25">
      <c r="A8" s="7">
        <v>6</v>
      </c>
      <c r="B8" s="10">
        <v>0.6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3</v>
      </c>
      <c r="N8" s="5"/>
      <c r="O8" s="5">
        <v>7</v>
      </c>
      <c r="P8" s="5"/>
      <c r="Q8" s="5">
        <v>10</v>
      </c>
      <c r="R8" s="5">
        <v>3</v>
      </c>
      <c r="S8" s="5"/>
      <c r="T8" s="6">
        <f t="shared" si="0"/>
        <v>23</v>
      </c>
    </row>
    <row r="9" spans="1:20" x14ac:dyDescent="0.25">
      <c r="A9" s="2">
        <v>7</v>
      </c>
      <c r="B9" s="2" t="s">
        <v>162</v>
      </c>
      <c r="C9" s="1"/>
      <c r="D9" s="1"/>
      <c r="E9" s="1"/>
      <c r="F9" s="1">
        <v>10</v>
      </c>
      <c r="G9" s="1"/>
      <c r="H9" s="1"/>
      <c r="I9" s="1"/>
      <c r="J9" s="1">
        <v>7</v>
      </c>
      <c r="K9" s="1"/>
      <c r="L9" s="1"/>
      <c r="M9" s="1">
        <v>5</v>
      </c>
      <c r="N9" s="1"/>
      <c r="O9" s="1"/>
      <c r="P9" s="1"/>
      <c r="Q9" s="1"/>
      <c r="R9" s="1"/>
      <c r="S9" s="1"/>
      <c r="T9" s="2">
        <f t="shared" si="0"/>
        <v>22</v>
      </c>
    </row>
    <row r="10" spans="1:20" x14ac:dyDescent="0.25">
      <c r="A10" s="2">
        <v>8</v>
      </c>
      <c r="B10" s="2" t="s">
        <v>127</v>
      </c>
      <c r="C10" s="1"/>
      <c r="D10" s="1"/>
      <c r="E10" s="1">
        <v>1</v>
      </c>
      <c r="F10" s="1"/>
      <c r="G10" s="1"/>
      <c r="H10" s="1">
        <v>7</v>
      </c>
      <c r="I10" s="1">
        <v>1</v>
      </c>
      <c r="J10" s="1"/>
      <c r="K10" s="1"/>
      <c r="L10" s="1"/>
      <c r="M10" s="1">
        <v>1</v>
      </c>
      <c r="N10" s="1">
        <v>7</v>
      </c>
      <c r="O10" s="1"/>
      <c r="P10" s="1"/>
      <c r="Q10" s="1">
        <v>3</v>
      </c>
      <c r="R10" s="1"/>
      <c r="S10" s="1"/>
      <c r="T10" s="2">
        <f t="shared" si="0"/>
        <v>20</v>
      </c>
    </row>
    <row r="11" spans="1:20" x14ac:dyDescent="0.25">
      <c r="A11" s="2">
        <v>9</v>
      </c>
      <c r="B11" s="2" t="s">
        <v>118</v>
      </c>
      <c r="C11" s="1"/>
      <c r="D11" s="1"/>
      <c r="E11" s="1"/>
      <c r="F11" s="1">
        <v>3</v>
      </c>
      <c r="G11" s="1"/>
      <c r="H11" s="1">
        <v>3</v>
      </c>
      <c r="I11" s="1"/>
      <c r="J11" s="1">
        <v>3</v>
      </c>
      <c r="K11" s="1"/>
      <c r="L11" s="1"/>
      <c r="M11" s="1"/>
      <c r="N11" s="1"/>
      <c r="O11" s="1"/>
      <c r="P11" s="1"/>
      <c r="Q11" s="1"/>
      <c r="R11" s="1">
        <v>5</v>
      </c>
      <c r="S11" s="1"/>
      <c r="T11" s="2">
        <f t="shared" si="0"/>
        <v>14</v>
      </c>
    </row>
    <row r="12" spans="1:20" x14ac:dyDescent="0.25">
      <c r="A12" s="2">
        <v>10</v>
      </c>
      <c r="B12" s="2" t="s">
        <v>222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10</v>
      </c>
      <c r="O12" s="1"/>
      <c r="P12" s="1"/>
      <c r="Q12" s="1"/>
      <c r="R12" s="1"/>
      <c r="S12" s="1">
        <v>3</v>
      </c>
      <c r="T12" s="2">
        <f t="shared" si="0"/>
        <v>13</v>
      </c>
    </row>
    <row r="13" spans="1:20" x14ac:dyDescent="0.25">
      <c r="A13" s="2">
        <v>11</v>
      </c>
      <c r="B13" s="2" t="s">
        <v>138</v>
      </c>
      <c r="C13" s="1">
        <v>7</v>
      </c>
      <c r="D13" s="1"/>
      <c r="E13" s="1"/>
      <c r="F13" s="1"/>
      <c r="G13" s="1">
        <v>1</v>
      </c>
      <c r="H13" s="1"/>
      <c r="I13" s="1"/>
      <c r="J13" s="1"/>
      <c r="K13" s="1"/>
      <c r="L13" s="1"/>
      <c r="M13" s="1"/>
      <c r="N13" s="1"/>
      <c r="O13" s="1">
        <v>1</v>
      </c>
      <c r="P13" s="1">
        <v>3</v>
      </c>
      <c r="Q13" s="1"/>
      <c r="R13" s="1"/>
      <c r="S13" s="1"/>
      <c r="T13" s="2">
        <f t="shared" si="0"/>
        <v>12</v>
      </c>
    </row>
    <row r="14" spans="1:20" x14ac:dyDescent="0.25">
      <c r="A14" s="8">
        <v>12</v>
      </c>
      <c r="B14" s="8" t="s">
        <v>272</v>
      </c>
      <c r="C14" s="3"/>
      <c r="D14" s="3"/>
      <c r="E14" s="3"/>
      <c r="F14" s="3"/>
      <c r="G14" s="3"/>
      <c r="H14" s="3"/>
      <c r="I14" s="3">
        <v>3</v>
      </c>
      <c r="J14" s="3"/>
      <c r="K14" s="3"/>
      <c r="L14" s="3"/>
      <c r="M14" s="3">
        <v>7</v>
      </c>
      <c r="N14" s="3"/>
      <c r="O14" s="3"/>
      <c r="P14" s="3">
        <v>1</v>
      </c>
      <c r="Q14" s="3"/>
      <c r="R14" s="3"/>
      <c r="S14" s="3"/>
      <c r="T14" s="4">
        <f t="shared" si="0"/>
        <v>11</v>
      </c>
    </row>
    <row r="15" spans="1:20" x14ac:dyDescent="0.25">
      <c r="A15" s="2">
        <v>13</v>
      </c>
      <c r="B15" s="2" t="s">
        <v>80</v>
      </c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5</v>
      </c>
      <c r="Q15" s="1"/>
      <c r="R15" s="1"/>
      <c r="S15" s="1">
        <v>4</v>
      </c>
      <c r="T15" s="2">
        <f t="shared" si="0"/>
        <v>10</v>
      </c>
    </row>
    <row r="16" spans="1:20" x14ac:dyDescent="0.25">
      <c r="A16" s="2">
        <v>14</v>
      </c>
      <c r="B16" s="2" t="s">
        <v>34</v>
      </c>
      <c r="C16" s="1"/>
      <c r="D16" s="1">
        <v>5</v>
      </c>
      <c r="E16" s="1"/>
      <c r="F16" s="1"/>
      <c r="G16" s="1">
        <v>3</v>
      </c>
      <c r="H16" s="1"/>
      <c r="I16" s="1"/>
      <c r="J16" s="1"/>
      <c r="K16" s="1"/>
      <c r="L16" s="1"/>
      <c r="M16" s="1"/>
      <c r="N16" s="1"/>
      <c r="O16" s="1"/>
      <c r="P16" s="1"/>
      <c r="Q16" s="1">
        <v>1</v>
      </c>
      <c r="R16" s="1"/>
      <c r="S16" s="1"/>
      <c r="T16" s="2">
        <f t="shared" si="0"/>
        <v>9</v>
      </c>
    </row>
    <row r="17" spans="1:20" x14ac:dyDescent="0.25">
      <c r="A17" s="2">
        <v>15</v>
      </c>
      <c r="B17" s="2" t="s">
        <v>145</v>
      </c>
      <c r="C17" s="1"/>
      <c r="D17" s="1"/>
      <c r="E17" s="1"/>
      <c r="F17" s="1"/>
      <c r="G17" s="1"/>
      <c r="H17" s="1"/>
      <c r="I17" s="1"/>
      <c r="J17" s="1"/>
      <c r="K17" s="1"/>
      <c r="L17" s="1">
        <v>3</v>
      </c>
      <c r="M17" s="1"/>
      <c r="N17" s="1">
        <v>5</v>
      </c>
      <c r="O17" s="1"/>
      <c r="P17" s="1"/>
      <c r="Q17" s="1"/>
      <c r="R17" s="1"/>
      <c r="S17" s="1"/>
      <c r="T17" s="2">
        <f t="shared" si="0"/>
        <v>8</v>
      </c>
    </row>
    <row r="18" spans="1:20" x14ac:dyDescent="0.25">
      <c r="A18" s="2">
        <v>16</v>
      </c>
      <c r="B18" s="2" t="s">
        <v>153</v>
      </c>
      <c r="C18" s="1"/>
      <c r="D18" s="1"/>
      <c r="E18" s="1"/>
      <c r="F18" s="1"/>
      <c r="G18" s="1">
        <v>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>
        <f t="shared" si="0"/>
        <v>7</v>
      </c>
    </row>
    <row r="19" spans="1:20" x14ac:dyDescent="0.25">
      <c r="A19" s="2">
        <v>17</v>
      </c>
      <c r="B19" s="2" t="s">
        <v>254</v>
      </c>
      <c r="C19" s="1"/>
      <c r="D19" s="1"/>
      <c r="E19" s="1"/>
      <c r="F19" s="1"/>
      <c r="G19" s="1"/>
      <c r="H19" s="1"/>
      <c r="I19" s="1"/>
      <c r="J19" s="1">
        <v>5</v>
      </c>
      <c r="K19" s="1"/>
      <c r="L19" s="1"/>
      <c r="M19" s="1"/>
      <c r="N19" s="1"/>
      <c r="O19" s="1"/>
      <c r="P19" s="1"/>
      <c r="Q19" s="1"/>
      <c r="R19" s="1"/>
      <c r="S19" s="1"/>
      <c r="T19" s="2">
        <f t="shared" si="0"/>
        <v>5</v>
      </c>
    </row>
    <row r="20" spans="1:20" x14ac:dyDescent="0.25">
      <c r="A20" s="2">
        <v>18</v>
      </c>
      <c r="B20" s="2" t="s">
        <v>189</v>
      </c>
      <c r="C20" s="1">
        <v>3</v>
      </c>
      <c r="D20" s="1"/>
      <c r="E20" s="1"/>
      <c r="F20" s="1"/>
      <c r="G20" s="1"/>
      <c r="H20" s="1"/>
      <c r="I20" s="1"/>
      <c r="J20" s="1">
        <v>1</v>
      </c>
      <c r="K20" s="1"/>
      <c r="L20" s="1"/>
      <c r="M20" s="1"/>
      <c r="N20" s="1"/>
      <c r="O20" s="1"/>
      <c r="P20" s="1"/>
      <c r="Q20" s="1"/>
      <c r="R20" s="1"/>
      <c r="S20" s="1"/>
      <c r="T20" s="2">
        <f t="shared" si="0"/>
        <v>4</v>
      </c>
    </row>
    <row r="21" spans="1:20" x14ac:dyDescent="0.25">
      <c r="A21" s="2">
        <v>19</v>
      </c>
      <c r="B21" s="2" t="s">
        <v>205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3</v>
      </c>
      <c r="T21" s="2">
        <f t="shared" si="0"/>
        <v>3</v>
      </c>
    </row>
    <row r="22" spans="1:20" x14ac:dyDescent="0.25">
      <c r="A22" s="2">
        <v>20</v>
      </c>
      <c r="B22" s="2" t="s">
        <v>65</v>
      </c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>
        <f t="shared" si="0"/>
        <v>1</v>
      </c>
    </row>
    <row r="23" spans="1:20" x14ac:dyDescent="0.25">
      <c r="A23" s="2">
        <v>21</v>
      </c>
      <c r="B23" s="2" t="s">
        <v>251</v>
      </c>
      <c r="C23" s="1"/>
      <c r="D23" s="1"/>
      <c r="E23" s="1"/>
      <c r="F23" s="1"/>
      <c r="G23" s="1"/>
      <c r="H23" s="1"/>
      <c r="I23" s="1"/>
      <c r="J23" s="1"/>
      <c r="K23" s="1"/>
      <c r="L23" s="1">
        <v>1</v>
      </c>
      <c r="M23" s="1"/>
      <c r="N23" s="1"/>
      <c r="O23" s="1"/>
      <c r="P23" s="1"/>
      <c r="Q23" s="1"/>
      <c r="R23" s="1"/>
      <c r="S23" s="1"/>
      <c r="T23" s="2">
        <f t="shared" si="0"/>
        <v>1</v>
      </c>
    </row>
    <row r="24" spans="1:20" x14ac:dyDescent="0.25">
      <c r="A24" s="2">
        <v>22</v>
      </c>
      <c r="B24" s="2" t="s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>
        <f t="shared" si="0"/>
        <v>0</v>
      </c>
    </row>
    <row r="25" spans="1:20" x14ac:dyDescent="0.25">
      <c r="A25" s="2">
        <v>23</v>
      </c>
      <c r="B25" s="2" t="s">
        <v>237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>
        <f t="shared" si="0"/>
        <v>0</v>
      </c>
    </row>
    <row r="26" spans="1:20" x14ac:dyDescent="0.25">
      <c r="A26" s="2">
        <v>24</v>
      </c>
      <c r="B26" s="2" t="s">
        <v>56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>
        <f t="shared" si="0"/>
        <v>0</v>
      </c>
    </row>
    <row r="27" spans="1:20" x14ac:dyDescent="0.25">
      <c r="A27" s="2">
        <v>25</v>
      </c>
      <c r="B27" s="2" t="s">
        <v>284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>
        <f t="shared" si="0"/>
        <v>0</v>
      </c>
    </row>
    <row r="29" spans="1:20" x14ac:dyDescent="0.25">
      <c r="B29" s="24" t="s">
        <v>316</v>
      </c>
    </row>
    <row r="30" spans="1:20" x14ac:dyDescent="0.25">
      <c r="B30" s="25" t="s">
        <v>315</v>
      </c>
    </row>
  </sheetData>
  <sortState ref="B3:T27">
    <sortCondition descending="1" ref="T27"/>
  </sortState>
  <mergeCells count="4">
    <mergeCell ref="T1:T2"/>
    <mergeCell ref="C1:S1"/>
    <mergeCell ref="B1:B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pane xSplit="2" ySplit="2" topLeftCell="U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3" bestFit="1" customWidth="1"/>
    <col min="2" max="2" width="30.5703125" bestFit="1" customWidth="1"/>
    <col min="3" max="3" width="10.42578125" bestFit="1" customWidth="1"/>
    <col min="4" max="4" width="17" bestFit="1" customWidth="1"/>
    <col min="5" max="5" width="15" bestFit="1" customWidth="1"/>
    <col min="6" max="6" width="20.85546875" bestFit="1" customWidth="1"/>
    <col min="7" max="7" width="17.7109375" bestFit="1" customWidth="1"/>
    <col min="8" max="8" width="15.42578125" bestFit="1" customWidth="1"/>
    <col min="9" max="9" width="15.85546875" bestFit="1" customWidth="1"/>
    <col min="10" max="10" width="16.28515625" bestFit="1" customWidth="1"/>
    <col min="11" max="11" width="14.42578125" bestFit="1" customWidth="1"/>
    <col min="12" max="12" width="16.28515625" bestFit="1" customWidth="1"/>
    <col min="13" max="13" width="12.5703125" bestFit="1" customWidth="1"/>
    <col min="14" max="14" width="14.140625" bestFit="1" customWidth="1"/>
    <col min="15" max="15" width="13.28515625" bestFit="1" customWidth="1"/>
    <col min="16" max="16" width="21" bestFit="1" customWidth="1"/>
    <col min="17" max="17" width="10" bestFit="1" customWidth="1"/>
    <col min="18" max="18" width="19.42578125" bestFit="1" customWidth="1"/>
    <col min="19" max="19" width="14.5703125" bestFit="1" customWidth="1"/>
    <col min="20" max="20" width="24.42578125" bestFit="1" customWidth="1"/>
  </cols>
  <sheetData>
    <row r="1" spans="1:21" x14ac:dyDescent="0.25">
      <c r="A1" s="14" t="s">
        <v>297</v>
      </c>
      <c r="B1" s="13" t="s">
        <v>296</v>
      </c>
      <c r="C1" s="15" t="s">
        <v>298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3" t="s">
        <v>294</v>
      </c>
    </row>
    <row r="2" spans="1:21" x14ac:dyDescent="0.25">
      <c r="A2" s="14"/>
      <c r="B2" s="13"/>
      <c r="C2" s="1" t="s">
        <v>6</v>
      </c>
      <c r="D2" s="1" t="s">
        <v>25</v>
      </c>
      <c r="E2" s="1" t="s">
        <v>47</v>
      </c>
      <c r="F2" s="1" t="s">
        <v>66</v>
      </c>
      <c r="G2" s="1" t="s">
        <v>81</v>
      </c>
      <c r="H2" s="1" t="s">
        <v>100</v>
      </c>
      <c r="I2" s="1" t="s">
        <v>119</v>
      </c>
      <c r="J2" s="1" t="s">
        <v>128</v>
      </c>
      <c r="K2" s="1" t="s">
        <v>154</v>
      </c>
      <c r="L2" s="1" t="s">
        <v>172</v>
      </c>
      <c r="M2" s="1" t="s">
        <v>190</v>
      </c>
      <c r="N2" s="1" t="s">
        <v>206</v>
      </c>
      <c r="O2" s="1" t="s">
        <v>223</v>
      </c>
      <c r="P2" s="1" t="s">
        <v>238</v>
      </c>
      <c r="Q2" s="1" t="s">
        <v>255</v>
      </c>
      <c r="R2" s="1" t="s">
        <v>273</v>
      </c>
      <c r="S2" s="1" t="s">
        <v>285</v>
      </c>
      <c r="T2" s="1" t="s">
        <v>291</v>
      </c>
      <c r="U2" s="13"/>
    </row>
    <row r="3" spans="1:21" x14ac:dyDescent="0.25">
      <c r="A3" s="7">
        <v>1</v>
      </c>
      <c r="B3" s="7" t="s">
        <v>39</v>
      </c>
      <c r="C3" s="5">
        <v>7</v>
      </c>
      <c r="D3" s="5">
        <v>7</v>
      </c>
      <c r="E3" s="5">
        <v>7</v>
      </c>
      <c r="F3" s="5">
        <v>7</v>
      </c>
      <c r="G3" s="5">
        <v>3</v>
      </c>
      <c r="H3" s="5">
        <v>10</v>
      </c>
      <c r="I3" s="5">
        <v>7</v>
      </c>
      <c r="J3" s="5">
        <v>10</v>
      </c>
      <c r="K3" s="5">
        <v>10</v>
      </c>
      <c r="L3" s="5">
        <v>10</v>
      </c>
      <c r="M3" s="5">
        <v>10</v>
      </c>
      <c r="N3" s="5">
        <v>10</v>
      </c>
      <c r="O3" s="5">
        <v>1</v>
      </c>
      <c r="P3" s="5"/>
      <c r="Q3" s="5"/>
      <c r="R3" s="5"/>
      <c r="S3" s="5">
        <v>5</v>
      </c>
      <c r="T3" s="5">
        <v>2</v>
      </c>
      <c r="U3" s="6">
        <f t="shared" ref="U3:U27" si="0">SUM(C3:T3)</f>
        <v>106</v>
      </c>
    </row>
    <row r="4" spans="1:21" x14ac:dyDescent="0.25">
      <c r="A4" s="7">
        <v>2</v>
      </c>
      <c r="B4" s="7" t="s">
        <v>60</v>
      </c>
      <c r="C4" s="5">
        <v>10</v>
      </c>
      <c r="D4" s="5">
        <v>3</v>
      </c>
      <c r="E4" s="5">
        <v>3</v>
      </c>
      <c r="F4" s="5"/>
      <c r="G4" s="5">
        <v>7</v>
      </c>
      <c r="H4" s="5">
        <v>7</v>
      </c>
      <c r="I4" s="5"/>
      <c r="J4" s="5">
        <v>7</v>
      </c>
      <c r="K4" s="5"/>
      <c r="L4" s="5">
        <v>5</v>
      </c>
      <c r="M4" s="5">
        <v>1</v>
      </c>
      <c r="N4" s="5"/>
      <c r="O4" s="5"/>
      <c r="P4" s="5"/>
      <c r="Q4" s="5"/>
      <c r="R4" s="5"/>
      <c r="S4" s="5">
        <v>10</v>
      </c>
      <c r="T4" s="5">
        <v>5</v>
      </c>
      <c r="U4" s="6">
        <f t="shared" si="0"/>
        <v>58</v>
      </c>
    </row>
    <row r="5" spans="1:21" x14ac:dyDescent="0.25">
      <c r="A5" s="7">
        <v>3</v>
      </c>
      <c r="B5" s="7" t="s">
        <v>14</v>
      </c>
      <c r="C5" s="5"/>
      <c r="D5" s="5">
        <v>10</v>
      </c>
      <c r="E5" s="5">
        <v>5</v>
      </c>
      <c r="F5" s="5"/>
      <c r="G5" s="5">
        <v>10</v>
      </c>
      <c r="H5" s="5"/>
      <c r="I5" s="5"/>
      <c r="J5" s="5"/>
      <c r="K5" s="5"/>
      <c r="L5" s="5"/>
      <c r="M5" s="5">
        <v>7</v>
      </c>
      <c r="N5" s="5"/>
      <c r="O5" s="5"/>
      <c r="P5" s="5"/>
      <c r="Q5" s="5">
        <v>10</v>
      </c>
      <c r="R5" s="5"/>
      <c r="S5" s="5"/>
      <c r="T5" s="5">
        <v>9</v>
      </c>
      <c r="U5" s="6">
        <f t="shared" si="0"/>
        <v>51</v>
      </c>
    </row>
    <row r="6" spans="1:21" x14ac:dyDescent="0.25">
      <c r="A6" s="7">
        <v>4</v>
      </c>
      <c r="B6" s="7" t="s">
        <v>136</v>
      </c>
      <c r="C6" s="5"/>
      <c r="D6" s="5"/>
      <c r="E6" s="5"/>
      <c r="F6" s="5">
        <v>10</v>
      </c>
      <c r="G6" s="5"/>
      <c r="H6" s="5"/>
      <c r="I6" s="5"/>
      <c r="J6" s="5"/>
      <c r="K6" s="5"/>
      <c r="L6" s="5"/>
      <c r="M6" s="5"/>
      <c r="N6" s="5"/>
      <c r="O6" s="5">
        <v>7</v>
      </c>
      <c r="P6" s="5">
        <v>10</v>
      </c>
      <c r="Q6" s="5"/>
      <c r="R6" s="5"/>
      <c r="S6" s="5">
        <v>7</v>
      </c>
      <c r="T6" s="5"/>
      <c r="U6" s="6">
        <f t="shared" si="0"/>
        <v>34</v>
      </c>
    </row>
    <row r="7" spans="1:21" x14ac:dyDescent="0.25">
      <c r="A7" s="7">
        <v>5</v>
      </c>
      <c r="B7" s="7" t="s">
        <v>201</v>
      </c>
      <c r="C7" s="5">
        <v>3</v>
      </c>
      <c r="D7" s="5"/>
      <c r="E7" s="5">
        <v>1</v>
      </c>
      <c r="F7" s="5"/>
      <c r="G7" s="5"/>
      <c r="H7" s="5"/>
      <c r="I7" s="5">
        <v>10</v>
      </c>
      <c r="J7" s="5"/>
      <c r="K7" s="5">
        <v>5</v>
      </c>
      <c r="L7" s="5">
        <v>1</v>
      </c>
      <c r="M7" s="5"/>
      <c r="N7" s="5">
        <v>7</v>
      </c>
      <c r="O7" s="5"/>
      <c r="P7" s="5"/>
      <c r="Q7" s="5"/>
      <c r="R7" s="5"/>
      <c r="S7" s="5"/>
      <c r="T7" s="5"/>
      <c r="U7" s="6">
        <f t="shared" si="0"/>
        <v>27</v>
      </c>
    </row>
    <row r="8" spans="1:21" x14ac:dyDescent="0.25">
      <c r="A8" s="7">
        <v>6</v>
      </c>
      <c r="B8" s="7" t="s">
        <v>163</v>
      </c>
      <c r="C8" s="5"/>
      <c r="D8" s="5"/>
      <c r="E8" s="5">
        <v>10</v>
      </c>
      <c r="F8" s="5"/>
      <c r="G8" s="5"/>
      <c r="H8" s="5"/>
      <c r="I8" s="5"/>
      <c r="J8" s="5"/>
      <c r="K8" s="5"/>
      <c r="L8" s="5"/>
      <c r="M8" s="5"/>
      <c r="N8" s="5">
        <v>1</v>
      </c>
      <c r="O8" s="5">
        <v>10</v>
      </c>
      <c r="P8" s="5"/>
      <c r="Q8" s="5"/>
      <c r="R8" s="5"/>
      <c r="S8" s="5"/>
      <c r="T8" s="5"/>
      <c r="U8" s="6">
        <f t="shared" si="0"/>
        <v>21</v>
      </c>
    </row>
    <row r="9" spans="1:21" x14ac:dyDescent="0.25">
      <c r="A9" s="2">
        <v>7</v>
      </c>
      <c r="B9" s="2" t="s">
        <v>35</v>
      </c>
      <c r="C9" s="1"/>
      <c r="D9" s="1">
        <v>5</v>
      </c>
      <c r="E9" s="1"/>
      <c r="F9" s="1"/>
      <c r="G9" s="1">
        <v>5</v>
      </c>
      <c r="H9" s="1">
        <v>1</v>
      </c>
      <c r="I9" s="1"/>
      <c r="J9" s="1">
        <v>5</v>
      </c>
      <c r="K9" s="1"/>
      <c r="L9" s="1"/>
      <c r="M9" s="1"/>
      <c r="N9" s="1"/>
      <c r="O9" s="1"/>
      <c r="P9" s="1">
        <v>3</v>
      </c>
      <c r="Q9" s="1"/>
      <c r="R9" s="1"/>
      <c r="S9" s="1"/>
      <c r="T9" s="1"/>
      <c r="U9" s="2">
        <f t="shared" si="0"/>
        <v>19</v>
      </c>
    </row>
    <row r="10" spans="1:21" x14ac:dyDescent="0.25">
      <c r="A10" s="2">
        <v>8</v>
      </c>
      <c r="B10" s="2" t="s">
        <v>213</v>
      </c>
      <c r="C10" s="1"/>
      <c r="D10" s="1"/>
      <c r="E10" s="1"/>
      <c r="F10" s="1"/>
      <c r="G10" s="1"/>
      <c r="H10" s="1"/>
      <c r="I10" s="1"/>
      <c r="J10" s="1"/>
      <c r="K10" s="1">
        <v>7</v>
      </c>
      <c r="L10" s="1"/>
      <c r="M10" s="1"/>
      <c r="N10" s="1"/>
      <c r="O10" s="1">
        <v>3</v>
      </c>
      <c r="P10" s="1">
        <v>7</v>
      </c>
      <c r="Q10" s="1">
        <v>1</v>
      </c>
      <c r="R10" s="1"/>
      <c r="S10" s="1"/>
      <c r="T10" s="1"/>
      <c r="U10" s="2">
        <f t="shared" si="0"/>
        <v>18</v>
      </c>
    </row>
    <row r="11" spans="1:21" x14ac:dyDescent="0.25">
      <c r="A11" s="2">
        <v>9</v>
      </c>
      <c r="B11" s="2" t="s">
        <v>7</v>
      </c>
      <c r="C11" s="1"/>
      <c r="D11" s="1">
        <v>1</v>
      </c>
      <c r="E11" s="1"/>
      <c r="F11" s="1"/>
      <c r="G11" s="1">
        <v>1</v>
      </c>
      <c r="H11" s="1">
        <v>5</v>
      </c>
      <c r="I11" s="1"/>
      <c r="J11" s="1">
        <v>3</v>
      </c>
      <c r="K11" s="1"/>
      <c r="L11" s="1"/>
      <c r="M11" s="1"/>
      <c r="N11" s="1"/>
      <c r="O11" s="1"/>
      <c r="P11" s="1">
        <v>5</v>
      </c>
      <c r="Q11" s="1"/>
      <c r="R11" s="1"/>
      <c r="S11" s="1"/>
      <c r="T11" s="1"/>
      <c r="U11" s="2">
        <f t="shared" si="0"/>
        <v>15</v>
      </c>
    </row>
    <row r="12" spans="1:21" x14ac:dyDescent="0.25">
      <c r="A12" s="2">
        <v>10</v>
      </c>
      <c r="B12" s="2" t="s">
        <v>256</v>
      </c>
      <c r="C12" s="1"/>
      <c r="D12" s="1"/>
      <c r="E12" s="1"/>
      <c r="F12" s="1">
        <v>1</v>
      </c>
      <c r="G12" s="1"/>
      <c r="H12" s="1"/>
      <c r="I12" s="1"/>
      <c r="J12" s="1"/>
      <c r="K12" s="1"/>
      <c r="L12" s="1"/>
      <c r="M12" s="1">
        <v>3</v>
      </c>
      <c r="N12" s="1"/>
      <c r="O12" s="1"/>
      <c r="P12" s="1">
        <v>1</v>
      </c>
      <c r="Q12" s="1">
        <v>5</v>
      </c>
      <c r="R12" s="1"/>
      <c r="S12" s="1">
        <v>3</v>
      </c>
      <c r="T12" s="1">
        <v>2</v>
      </c>
      <c r="U12" s="2">
        <f t="shared" si="0"/>
        <v>15</v>
      </c>
    </row>
    <row r="13" spans="1:21" x14ac:dyDescent="0.25">
      <c r="A13" s="2">
        <v>11</v>
      </c>
      <c r="B13" s="2" t="s">
        <v>155</v>
      </c>
      <c r="C13" s="1"/>
      <c r="D13" s="1"/>
      <c r="E13" s="1"/>
      <c r="F13" s="1">
        <v>3</v>
      </c>
      <c r="G13" s="1"/>
      <c r="H13" s="1">
        <v>3</v>
      </c>
      <c r="I13" s="1"/>
      <c r="J13" s="1"/>
      <c r="K13" s="1"/>
      <c r="L13" s="1"/>
      <c r="M13" s="1"/>
      <c r="N13" s="1"/>
      <c r="O13" s="1"/>
      <c r="P13" s="1"/>
      <c r="Q13" s="1">
        <v>7</v>
      </c>
      <c r="R13" s="1"/>
      <c r="S13" s="1"/>
      <c r="T13" s="1"/>
      <c r="U13" s="2">
        <f t="shared" si="0"/>
        <v>13</v>
      </c>
    </row>
    <row r="14" spans="1:21" x14ac:dyDescent="0.25">
      <c r="A14" s="2">
        <v>12</v>
      </c>
      <c r="B14" s="2" t="s">
        <v>121</v>
      </c>
      <c r="C14" s="1"/>
      <c r="D14" s="1"/>
      <c r="E14" s="1"/>
      <c r="F14" s="1"/>
      <c r="G14" s="1"/>
      <c r="H14" s="1"/>
      <c r="I14" s="1">
        <v>3</v>
      </c>
      <c r="J14" s="1"/>
      <c r="K14" s="1"/>
      <c r="L14" s="1">
        <v>7</v>
      </c>
      <c r="M14" s="1"/>
      <c r="N14" s="1"/>
      <c r="O14" s="1"/>
      <c r="P14" s="1"/>
      <c r="Q14" s="1"/>
      <c r="R14" s="1"/>
      <c r="S14" s="1"/>
      <c r="T14" s="1">
        <v>3</v>
      </c>
      <c r="U14" s="2">
        <f t="shared" si="0"/>
        <v>13</v>
      </c>
    </row>
    <row r="15" spans="1:21" x14ac:dyDescent="0.25">
      <c r="A15" s="2">
        <v>13</v>
      </c>
      <c r="B15" s="2" t="s">
        <v>274</v>
      </c>
      <c r="C15" s="1"/>
      <c r="D15" s="1"/>
      <c r="E15" s="1"/>
      <c r="F15" s="1">
        <v>5</v>
      </c>
      <c r="G15" s="1"/>
      <c r="H15" s="1"/>
      <c r="I15" s="1"/>
      <c r="J15" s="1">
        <v>1</v>
      </c>
      <c r="K15" s="1"/>
      <c r="L15" s="1"/>
      <c r="M15" s="1"/>
      <c r="N15" s="1"/>
      <c r="O15" s="1">
        <v>5</v>
      </c>
      <c r="P15" s="1"/>
      <c r="Q15" s="1"/>
      <c r="R15" s="1"/>
      <c r="S15" s="1">
        <v>1</v>
      </c>
      <c r="T15" s="1"/>
      <c r="U15" s="2">
        <f t="shared" si="0"/>
        <v>12</v>
      </c>
    </row>
    <row r="16" spans="1:21" x14ac:dyDescent="0.25">
      <c r="A16" s="2">
        <v>14</v>
      </c>
      <c r="B16" s="2" t="s">
        <v>116</v>
      </c>
      <c r="C16" s="1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5</v>
      </c>
      <c r="O16" s="1"/>
      <c r="P16" s="1"/>
      <c r="Q16" s="1"/>
      <c r="R16" s="1"/>
      <c r="S16" s="1"/>
      <c r="T16" s="1"/>
      <c r="U16" s="2">
        <f t="shared" si="0"/>
        <v>10</v>
      </c>
    </row>
    <row r="17" spans="1:21" x14ac:dyDescent="0.25">
      <c r="A17" s="2">
        <v>15</v>
      </c>
      <c r="B17" s="2" t="s">
        <v>175</v>
      </c>
      <c r="C17" s="1"/>
      <c r="D17" s="1"/>
      <c r="E17" s="1"/>
      <c r="F17" s="1"/>
      <c r="G17" s="1"/>
      <c r="H17" s="1"/>
      <c r="I17" s="1">
        <v>5</v>
      </c>
      <c r="J17" s="1"/>
      <c r="K17" s="1">
        <v>3</v>
      </c>
      <c r="L17" s="1"/>
      <c r="M17" s="1"/>
      <c r="N17" s="1"/>
      <c r="O17" s="1"/>
      <c r="P17" s="1"/>
      <c r="Q17" s="1"/>
      <c r="R17" s="1"/>
      <c r="S17" s="1"/>
      <c r="T17" s="1">
        <v>1</v>
      </c>
      <c r="U17" s="2">
        <f t="shared" si="0"/>
        <v>9</v>
      </c>
    </row>
    <row r="18" spans="1:21" x14ac:dyDescent="0.25">
      <c r="A18" s="2">
        <v>16</v>
      </c>
      <c r="B18" s="2" t="s">
        <v>224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v>5</v>
      </c>
      <c r="N18" s="1">
        <v>3</v>
      </c>
      <c r="O18" s="1"/>
      <c r="P18" s="1"/>
      <c r="Q18" s="1"/>
      <c r="R18" s="1"/>
      <c r="S18" s="1"/>
      <c r="T18" s="1"/>
      <c r="U18" s="2">
        <f t="shared" si="0"/>
        <v>8</v>
      </c>
    </row>
    <row r="19" spans="1:21" x14ac:dyDescent="0.25">
      <c r="A19" s="2">
        <v>17</v>
      </c>
      <c r="B19" s="2" t="s">
        <v>26</v>
      </c>
      <c r="C19" s="1"/>
      <c r="D19" s="1"/>
      <c r="E19" s="1"/>
      <c r="F19" s="1"/>
      <c r="G19" s="1"/>
      <c r="H19" s="1"/>
      <c r="I19" s="1">
        <v>1</v>
      </c>
      <c r="J19" s="1"/>
      <c r="K19" s="1"/>
      <c r="L19" s="1"/>
      <c r="M19" s="1"/>
      <c r="N19" s="1"/>
      <c r="O19" s="1"/>
      <c r="P19" s="1"/>
      <c r="Q19" s="1">
        <v>3</v>
      </c>
      <c r="R19" s="1"/>
      <c r="S19" s="1"/>
      <c r="T19" s="1"/>
      <c r="U19" s="2">
        <f t="shared" si="0"/>
        <v>4</v>
      </c>
    </row>
    <row r="20" spans="1:21" x14ac:dyDescent="0.25">
      <c r="A20" s="2">
        <v>18</v>
      </c>
      <c r="B20" s="2" t="s">
        <v>83</v>
      </c>
      <c r="C20" s="1"/>
      <c r="D20" s="1"/>
      <c r="E20" s="1"/>
      <c r="F20" s="1"/>
      <c r="G20" s="1"/>
      <c r="H20" s="1"/>
      <c r="I20" s="1"/>
      <c r="J20" s="1"/>
      <c r="K20" s="1"/>
      <c r="L20" s="1">
        <v>3</v>
      </c>
      <c r="M20" s="1"/>
      <c r="N20" s="1"/>
      <c r="O20" s="1"/>
      <c r="P20" s="1"/>
      <c r="Q20" s="1"/>
      <c r="R20" s="1"/>
      <c r="S20" s="1"/>
      <c r="T20" s="1"/>
      <c r="U20" s="2">
        <f t="shared" si="0"/>
        <v>3</v>
      </c>
    </row>
    <row r="21" spans="1:21" x14ac:dyDescent="0.25">
      <c r="A21" s="2">
        <v>19</v>
      </c>
      <c r="B21" s="2" t="s">
        <v>286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2</v>
      </c>
      <c r="U21" s="2">
        <f t="shared" si="0"/>
        <v>2</v>
      </c>
    </row>
    <row r="22" spans="1:21" x14ac:dyDescent="0.25">
      <c r="A22" s="2">
        <v>20</v>
      </c>
      <c r="B22" s="2" t="s">
        <v>207</v>
      </c>
      <c r="C22" s="1"/>
      <c r="D22" s="1"/>
      <c r="E22" s="1"/>
      <c r="F22" s="1"/>
      <c r="G22" s="1"/>
      <c r="H22" s="1"/>
      <c r="I22" s="1"/>
      <c r="J22" s="1"/>
      <c r="K22" s="1">
        <v>1</v>
      </c>
      <c r="L22" s="1"/>
      <c r="M22" s="1"/>
      <c r="N22" s="1"/>
      <c r="O22" s="1"/>
      <c r="P22" s="1"/>
      <c r="Q22" s="1"/>
      <c r="R22" s="1"/>
      <c r="S22" s="1"/>
      <c r="T22" s="1"/>
      <c r="U22" s="2">
        <f t="shared" si="0"/>
        <v>1</v>
      </c>
    </row>
    <row r="23" spans="1:21" x14ac:dyDescent="0.25">
      <c r="A23" s="2">
        <v>21</v>
      </c>
      <c r="B23" s="2" t="s">
        <v>107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>
        <f t="shared" si="0"/>
        <v>1</v>
      </c>
    </row>
    <row r="24" spans="1:21" x14ac:dyDescent="0.25">
      <c r="A24" s="2">
        <v>22</v>
      </c>
      <c r="B24" s="2" t="s">
        <v>67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v>1</v>
      </c>
      <c r="U24" s="2">
        <f t="shared" si="0"/>
        <v>1</v>
      </c>
    </row>
    <row r="25" spans="1:21" x14ac:dyDescent="0.25">
      <c r="A25" s="2">
        <v>23</v>
      </c>
      <c r="B25" s="2" t="s">
        <v>240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v>1</v>
      </c>
      <c r="U25" s="2">
        <f t="shared" si="0"/>
        <v>1</v>
      </c>
    </row>
    <row r="26" spans="1:21" x14ac:dyDescent="0.25">
      <c r="A26" s="2">
        <v>24</v>
      </c>
      <c r="B26" s="2" t="s">
        <v>103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>
        <f t="shared" si="0"/>
        <v>0</v>
      </c>
    </row>
    <row r="27" spans="1:21" x14ac:dyDescent="0.25">
      <c r="A27" s="2">
        <v>25</v>
      </c>
      <c r="B27" s="2" t="s">
        <v>191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>
        <f t="shared" si="0"/>
        <v>0</v>
      </c>
    </row>
    <row r="29" spans="1:21" x14ac:dyDescent="0.25">
      <c r="B29" s="24" t="s">
        <v>316</v>
      </c>
    </row>
    <row r="30" spans="1:21" x14ac:dyDescent="0.25">
      <c r="B30" s="25" t="s">
        <v>315</v>
      </c>
    </row>
  </sheetData>
  <sortState ref="B3:U27">
    <sortCondition descending="1" ref="U27"/>
  </sortState>
  <mergeCells count="4">
    <mergeCell ref="U1:U2"/>
    <mergeCell ref="C1:T1"/>
    <mergeCell ref="B1:B2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pane xSplit="2" ySplit="2" topLeftCell="U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3" bestFit="1" customWidth="1"/>
    <col min="2" max="2" width="35.7109375" bestFit="1" customWidth="1"/>
    <col min="3" max="3" width="16.85546875" bestFit="1" customWidth="1"/>
    <col min="4" max="4" width="21.85546875" bestFit="1" customWidth="1"/>
    <col min="5" max="5" width="15.140625" bestFit="1" customWidth="1"/>
    <col min="6" max="6" width="18" bestFit="1" customWidth="1"/>
    <col min="7" max="7" width="15.5703125" bestFit="1" customWidth="1"/>
    <col min="8" max="8" width="16.5703125" bestFit="1" customWidth="1"/>
    <col min="9" max="9" width="13.5703125" bestFit="1" customWidth="1"/>
    <col min="10" max="10" width="16.5703125" bestFit="1" customWidth="1"/>
    <col min="11" max="11" width="17.42578125" bestFit="1" customWidth="1"/>
    <col min="12" max="12" width="14.85546875" bestFit="1" customWidth="1"/>
    <col min="13" max="13" width="13.42578125" bestFit="1" customWidth="1"/>
    <col min="14" max="14" width="19.85546875" bestFit="1" customWidth="1"/>
    <col min="15" max="15" width="4.5703125" bestFit="1" customWidth="1"/>
    <col min="16" max="16" width="17" bestFit="1" customWidth="1"/>
    <col min="17" max="17" width="17.28515625" bestFit="1" customWidth="1"/>
    <col min="18" max="18" width="10" bestFit="1" customWidth="1"/>
    <col min="19" max="19" width="19.42578125" bestFit="1" customWidth="1"/>
    <col min="20" max="20" width="18.5703125" bestFit="1" customWidth="1"/>
  </cols>
  <sheetData>
    <row r="1" spans="1:21" x14ac:dyDescent="0.25">
      <c r="A1" s="14" t="s">
        <v>297</v>
      </c>
      <c r="B1" s="13" t="s">
        <v>296</v>
      </c>
      <c r="C1" s="15" t="s">
        <v>295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3" t="s">
        <v>294</v>
      </c>
    </row>
    <row r="2" spans="1:21" x14ac:dyDescent="0.25">
      <c r="A2" s="14"/>
      <c r="B2" s="13"/>
      <c r="C2" s="1" t="s">
        <v>8</v>
      </c>
      <c r="D2" s="1" t="s">
        <v>27</v>
      </c>
      <c r="E2" s="1" t="s">
        <v>36</v>
      </c>
      <c r="F2" s="1" t="s">
        <v>68</v>
      </c>
      <c r="G2" s="1" t="s">
        <v>84</v>
      </c>
      <c r="H2" s="1" t="s">
        <v>104</v>
      </c>
      <c r="I2" s="1" t="s">
        <v>122</v>
      </c>
      <c r="J2" s="1" t="s">
        <v>137</v>
      </c>
      <c r="K2" s="1" t="s">
        <v>156</v>
      </c>
      <c r="L2" s="1" t="s">
        <v>176</v>
      </c>
      <c r="M2" s="1" t="s">
        <v>192</v>
      </c>
      <c r="N2" s="1" t="s">
        <v>208</v>
      </c>
      <c r="O2" s="1" t="s">
        <v>225</v>
      </c>
      <c r="P2" s="1" t="s">
        <v>241</v>
      </c>
      <c r="Q2" s="1" t="s">
        <v>257</v>
      </c>
      <c r="R2" s="1" t="s">
        <v>275</v>
      </c>
      <c r="S2" s="1" t="s">
        <v>287</v>
      </c>
      <c r="T2" s="1" t="s">
        <v>292</v>
      </c>
      <c r="U2" s="13"/>
    </row>
    <row r="3" spans="1:21" x14ac:dyDescent="0.25">
      <c r="A3" s="7">
        <v>1</v>
      </c>
      <c r="B3" s="7" t="s">
        <v>86</v>
      </c>
      <c r="C3" s="5">
        <v>10</v>
      </c>
      <c r="D3" s="5">
        <v>3</v>
      </c>
      <c r="E3" s="5">
        <v>7</v>
      </c>
      <c r="F3" s="5"/>
      <c r="G3" s="5">
        <v>10</v>
      </c>
      <c r="H3" s="5">
        <v>5</v>
      </c>
      <c r="I3" s="5"/>
      <c r="J3" s="5">
        <v>7</v>
      </c>
      <c r="K3" s="5">
        <v>7</v>
      </c>
      <c r="L3" s="5"/>
      <c r="M3" s="5">
        <v>3</v>
      </c>
      <c r="N3" s="5">
        <v>5</v>
      </c>
      <c r="O3" s="5">
        <v>5</v>
      </c>
      <c r="P3" s="5">
        <v>10</v>
      </c>
      <c r="Q3" s="5">
        <v>7</v>
      </c>
      <c r="R3" s="5">
        <v>10</v>
      </c>
      <c r="S3" s="5"/>
      <c r="T3" s="5"/>
      <c r="U3" s="6">
        <f t="shared" ref="U3:U27" si="0">SUM(C3:T3)</f>
        <v>89</v>
      </c>
    </row>
    <row r="4" spans="1:21" x14ac:dyDescent="0.25">
      <c r="A4" s="7">
        <v>2</v>
      </c>
      <c r="B4" s="7" t="s">
        <v>22</v>
      </c>
      <c r="C4" s="5"/>
      <c r="D4" s="5">
        <v>1</v>
      </c>
      <c r="E4" s="5">
        <v>10</v>
      </c>
      <c r="F4" s="5">
        <v>7</v>
      </c>
      <c r="G4" s="5"/>
      <c r="H4" s="5">
        <v>7</v>
      </c>
      <c r="I4" s="5">
        <v>1</v>
      </c>
      <c r="J4" s="5"/>
      <c r="K4" s="5">
        <v>10</v>
      </c>
      <c r="L4" s="5">
        <v>10</v>
      </c>
      <c r="M4" s="5"/>
      <c r="N4" s="5"/>
      <c r="O4" s="5">
        <v>3</v>
      </c>
      <c r="P4" s="5"/>
      <c r="Q4" s="5">
        <v>5</v>
      </c>
      <c r="R4" s="5"/>
      <c r="S4" s="5">
        <v>5</v>
      </c>
      <c r="T4" s="5">
        <v>4</v>
      </c>
      <c r="U4" s="6">
        <f t="shared" si="0"/>
        <v>63</v>
      </c>
    </row>
    <row r="5" spans="1:21" x14ac:dyDescent="0.25">
      <c r="A5" s="7">
        <v>3</v>
      </c>
      <c r="B5" s="7" t="s">
        <v>49</v>
      </c>
      <c r="C5" s="5"/>
      <c r="D5" s="5">
        <v>10</v>
      </c>
      <c r="E5" s="5"/>
      <c r="F5" s="5"/>
      <c r="G5" s="5"/>
      <c r="H5" s="5">
        <v>10</v>
      </c>
      <c r="I5" s="5">
        <v>5</v>
      </c>
      <c r="J5" s="5">
        <v>3</v>
      </c>
      <c r="K5" s="5"/>
      <c r="L5" s="5">
        <v>7</v>
      </c>
      <c r="M5" s="5">
        <v>7</v>
      </c>
      <c r="N5" s="5">
        <v>1</v>
      </c>
      <c r="O5" s="5"/>
      <c r="P5" s="5">
        <v>5</v>
      </c>
      <c r="Q5" s="5"/>
      <c r="R5" s="5"/>
      <c r="S5" s="5"/>
      <c r="T5" s="5">
        <v>6</v>
      </c>
      <c r="U5" s="6">
        <f t="shared" si="0"/>
        <v>54</v>
      </c>
    </row>
    <row r="6" spans="1:21" x14ac:dyDescent="0.25">
      <c r="A6" s="7">
        <v>4</v>
      </c>
      <c r="B6" s="7" t="s">
        <v>117</v>
      </c>
      <c r="C6" s="5"/>
      <c r="D6" s="5"/>
      <c r="E6" s="5"/>
      <c r="F6" s="5">
        <v>5</v>
      </c>
      <c r="G6" s="5"/>
      <c r="H6" s="5">
        <v>1</v>
      </c>
      <c r="I6" s="5"/>
      <c r="J6" s="5"/>
      <c r="K6" s="5">
        <v>5</v>
      </c>
      <c r="L6" s="5">
        <v>3</v>
      </c>
      <c r="M6" s="5"/>
      <c r="N6" s="5"/>
      <c r="O6" s="5">
        <v>10</v>
      </c>
      <c r="P6" s="5"/>
      <c r="Q6" s="5">
        <v>3</v>
      </c>
      <c r="R6" s="5">
        <v>7</v>
      </c>
      <c r="S6" s="5">
        <v>1</v>
      </c>
      <c r="T6" s="5">
        <v>2</v>
      </c>
      <c r="U6" s="6">
        <f t="shared" si="0"/>
        <v>37</v>
      </c>
    </row>
    <row r="7" spans="1:21" x14ac:dyDescent="0.25">
      <c r="A7" s="7">
        <v>5</v>
      </c>
      <c r="B7" s="7" t="s">
        <v>33</v>
      </c>
      <c r="C7" s="5"/>
      <c r="D7" s="5"/>
      <c r="E7" s="5">
        <v>5</v>
      </c>
      <c r="F7" s="5">
        <v>10</v>
      </c>
      <c r="G7" s="5">
        <v>1</v>
      </c>
      <c r="H7" s="5"/>
      <c r="I7" s="5"/>
      <c r="J7" s="5"/>
      <c r="K7" s="5"/>
      <c r="L7" s="5"/>
      <c r="M7" s="5"/>
      <c r="N7" s="5">
        <v>3</v>
      </c>
      <c r="O7" s="5"/>
      <c r="P7" s="5"/>
      <c r="Q7" s="5">
        <v>10</v>
      </c>
      <c r="R7" s="5"/>
      <c r="S7" s="5"/>
      <c r="T7" s="5">
        <v>4</v>
      </c>
      <c r="U7" s="6">
        <f t="shared" si="0"/>
        <v>33</v>
      </c>
    </row>
    <row r="8" spans="1:21" x14ac:dyDescent="0.25">
      <c r="A8" s="7">
        <v>6</v>
      </c>
      <c r="B8" s="7" t="s">
        <v>70</v>
      </c>
      <c r="C8" s="5">
        <v>7</v>
      </c>
      <c r="D8" s="5"/>
      <c r="E8" s="5"/>
      <c r="F8" s="5"/>
      <c r="G8" s="5"/>
      <c r="H8" s="5"/>
      <c r="I8" s="5"/>
      <c r="J8" s="5"/>
      <c r="K8" s="5"/>
      <c r="L8" s="5"/>
      <c r="M8" s="5">
        <v>10</v>
      </c>
      <c r="N8" s="5"/>
      <c r="O8" s="5">
        <v>1</v>
      </c>
      <c r="P8" s="5">
        <v>3</v>
      </c>
      <c r="Q8" s="5"/>
      <c r="R8" s="5"/>
      <c r="S8" s="5">
        <v>7</v>
      </c>
      <c r="T8" s="5">
        <v>1</v>
      </c>
      <c r="U8" s="6">
        <f t="shared" si="0"/>
        <v>29</v>
      </c>
    </row>
    <row r="9" spans="1:21" x14ac:dyDescent="0.25">
      <c r="A9" s="2">
        <v>7</v>
      </c>
      <c r="B9" s="2" t="s">
        <v>123</v>
      </c>
      <c r="C9" s="1"/>
      <c r="D9" s="1"/>
      <c r="E9" s="1"/>
      <c r="F9" s="1"/>
      <c r="G9" s="1">
        <v>7</v>
      </c>
      <c r="H9" s="1">
        <v>3</v>
      </c>
      <c r="I9" s="1">
        <v>3</v>
      </c>
      <c r="J9" s="1">
        <v>10</v>
      </c>
      <c r="K9" s="1"/>
      <c r="L9" s="1"/>
      <c r="M9" s="1"/>
      <c r="N9" s="1"/>
      <c r="O9" s="1"/>
      <c r="P9" s="1"/>
      <c r="Q9" s="1">
        <v>1</v>
      </c>
      <c r="R9" s="1">
        <v>5</v>
      </c>
      <c r="S9" s="1"/>
      <c r="T9" s="1"/>
      <c r="U9" s="2">
        <f t="shared" si="0"/>
        <v>29</v>
      </c>
    </row>
    <row r="10" spans="1:21" x14ac:dyDescent="0.25">
      <c r="A10" s="2">
        <v>8</v>
      </c>
      <c r="B10" s="2" t="s">
        <v>158</v>
      </c>
      <c r="C10" s="1">
        <v>3</v>
      </c>
      <c r="D10" s="1"/>
      <c r="E10" s="1"/>
      <c r="F10" s="1"/>
      <c r="G10" s="1"/>
      <c r="H10" s="1"/>
      <c r="I10" s="1">
        <v>10</v>
      </c>
      <c r="J10" s="1"/>
      <c r="K10" s="1"/>
      <c r="L10" s="1">
        <v>5</v>
      </c>
      <c r="M10" s="1"/>
      <c r="N10" s="1"/>
      <c r="O10" s="1"/>
      <c r="P10" s="1"/>
      <c r="Q10" s="1"/>
      <c r="R10" s="1"/>
      <c r="S10" s="1"/>
      <c r="T10" s="1">
        <v>6</v>
      </c>
      <c r="U10" s="2">
        <f t="shared" si="0"/>
        <v>24</v>
      </c>
    </row>
    <row r="11" spans="1:21" x14ac:dyDescent="0.25">
      <c r="A11" s="2">
        <v>9</v>
      </c>
      <c r="B11" s="2" t="s">
        <v>28</v>
      </c>
      <c r="C11" s="1"/>
      <c r="D11" s="1">
        <v>5</v>
      </c>
      <c r="E11" s="1">
        <v>3</v>
      </c>
      <c r="F11" s="1"/>
      <c r="G11" s="1"/>
      <c r="H11" s="1"/>
      <c r="I11" s="1"/>
      <c r="J11" s="1"/>
      <c r="K11" s="1">
        <v>1</v>
      </c>
      <c r="L11" s="1"/>
      <c r="M11" s="1"/>
      <c r="N11" s="1"/>
      <c r="O11" s="1"/>
      <c r="P11" s="1"/>
      <c r="Q11" s="1"/>
      <c r="R11" s="1">
        <v>1</v>
      </c>
      <c r="S11" s="1">
        <v>10</v>
      </c>
      <c r="T11" s="1"/>
      <c r="U11" s="2">
        <f t="shared" si="0"/>
        <v>20</v>
      </c>
    </row>
    <row r="12" spans="1:21" x14ac:dyDescent="0.25">
      <c r="A12" s="2">
        <v>10</v>
      </c>
      <c r="B12" s="2" t="s">
        <v>166</v>
      </c>
      <c r="C12" s="1"/>
      <c r="D12" s="1">
        <v>7</v>
      </c>
      <c r="E12" s="1"/>
      <c r="F12" s="1"/>
      <c r="G12" s="1">
        <v>5</v>
      </c>
      <c r="H12" s="1"/>
      <c r="I12" s="1">
        <v>7</v>
      </c>
      <c r="J12" s="1"/>
      <c r="K12" s="1"/>
      <c r="L12" s="1"/>
      <c r="M12" s="1"/>
      <c r="N12" s="1"/>
      <c r="O12" s="1"/>
      <c r="P12" s="1">
        <v>1</v>
      </c>
      <c r="Q12" s="1"/>
      <c r="R12" s="1"/>
      <c r="S12" s="1"/>
      <c r="T12" s="1"/>
      <c r="U12" s="2">
        <f t="shared" si="0"/>
        <v>20</v>
      </c>
    </row>
    <row r="13" spans="1:21" x14ac:dyDescent="0.25">
      <c r="A13" s="2">
        <v>11</v>
      </c>
      <c r="B13" s="2" t="s">
        <v>105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5</v>
      </c>
      <c r="N13" s="1">
        <v>10</v>
      </c>
      <c r="O13" s="1"/>
      <c r="P13" s="1"/>
      <c r="Q13" s="1"/>
      <c r="R13" s="1"/>
      <c r="S13" s="1"/>
      <c r="T13" s="1"/>
      <c r="U13" s="2">
        <f t="shared" si="0"/>
        <v>15</v>
      </c>
    </row>
    <row r="14" spans="1:21" x14ac:dyDescent="0.25">
      <c r="A14" s="2">
        <v>12</v>
      </c>
      <c r="B14" s="2" t="s">
        <v>177</v>
      </c>
      <c r="C14" s="1"/>
      <c r="D14" s="1"/>
      <c r="E14" s="1">
        <v>1</v>
      </c>
      <c r="F14" s="1">
        <v>1</v>
      </c>
      <c r="G14" s="1">
        <v>3</v>
      </c>
      <c r="H14" s="1"/>
      <c r="I14" s="1"/>
      <c r="J14" s="1"/>
      <c r="K14" s="1">
        <v>3</v>
      </c>
      <c r="L14" s="1"/>
      <c r="M14" s="1"/>
      <c r="N14" s="1">
        <v>7</v>
      </c>
      <c r="O14" s="1"/>
      <c r="P14" s="1"/>
      <c r="Q14" s="1"/>
      <c r="R14" s="1"/>
      <c r="S14" s="1"/>
      <c r="T14" s="1"/>
      <c r="U14" s="2">
        <f t="shared" si="0"/>
        <v>15</v>
      </c>
    </row>
    <row r="15" spans="1:21" x14ac:dyDescent="0.25">
      <c r="A15" s="2">
        <v>13</v>
      </c>
      <c r="B15" s="2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1</v>
      </c>
      <c r="N15" s="1"/>
      <c r="O15" s="1"/>
      <c r="P15" s="1">
        <v>7</v>
      </c>
      <c r="Q15" s="1"/>
      <c r="R15" s="1"/>
      <c r="S15" s="1">
        <v>3</v>
      </c>
      <c r="T15" s="1">
        <v>2</v>
      </c>
      <c r="U15" s="2">
        <f t="shared" si="0"/>
        <v>13</v>
      </c>
    </row>
    <row r="16" spans="1:21" x14ac:dyDescent="0.25">
      <c r="A16" s="2">
        <v>14</v>
      </c>
      <c r="B16" s="2" t="s">
        <v>139</v>
      </c>
      <c r="C16" s="1"/>
      <c r="D16" s="1"/>
      <c r="E16" s="1"/>
      <c r="F16" s="1">
        <v>3</v>
      </c>
      <c r="G16" s="1"/>
      <c r="H16" s="1"/>
      <c r="I16" s="1"/>
      <c r="J16" s="1"/>
      <c r="K16" s="1"/>
      <c r="L16" s="1"/>
      <c r="M16" s="1"/>
      <c r="N16" s="1"/>
      <c r="O16" s="1">
        <v>7</v>
      </c>
      <c r="P16" s="1"/>
      <c r="Q16" s="1"/>
      <c r="R16" s="1"/>
      <c r="S16" s="1"/>
      <c r="T16" s="1"/>
      <c r="U16" s="2">
        <f t="shared" si="0"/>
        <v>10</v>
      </c>
    </row>
    <row r="17" spans="1:21" x14ac:dyDescent="0.25">
      <c r="A17" s="2">
        <v>15</v>
      </c>
      <c r="B17" s="2" t="s">
        <v>260</v>
      </c>
      <c r="C17" s="1">
        <v>5</v>
      </c>
      <c r="D17" s="1"/>
      <c r="E17" s="1"/>
      <c r="F17" s="1"/>
      <c r="G17" s="1"/>
      <c r="H17" s="1"/>
      <c r="I17" s="1"/>
      <c r="J17" s="1">
        <v>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2">
        <f t="shared" si="0"/>
        <v>10</v>
      </c>
    </row>
    <row r="18" spans="1:21" x14ac:dyDescent="0.25">
      <c r="A18" s="2">
        <v>16</v>
      </c>
      <c r="B18" s="2" t="s">
        <v>211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>
        <v>1</v>
      </c>
      <c r="M18" s="1"/>
      <c r="N18" s="1"/>
      <c r="O18" s="1"/>
      <c r="P18" s="1"/>
      <c r="Q18" s="1"/>
      <c r="R18" s="1">
        <v>3</v>
      </c>
      <c r="S18" s="1"/>
      <c r="T18" s="1"/>
      <c r="U18" s="2">
        <f t="shared" si="0"/>
        <v>5</v>
      </c>
    </row>
    <row r="19" spans="1:21" x14ac:dyDescent="0.25">
      <c r="A19" s="2">
        <v>17</v>
      </c>
      <c r="B19" s="2" t="s">
        <v>276</v>
      </c>
      <c r="C19" s="1"/>
      <c r="D19" s="1"/>
      <c r="E19" s="1"/>
      <c r="F19" s="1"/>
      <c r="G19" s="1"/>
      <c r="H19" s="1"/>
      <c r="I19" s="1"/>
      <c r="J19" s="1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2">
        <f t="shared" si="0"/>
        <v>1</v>
      </c>
    </row>
    <row r="20" spans="1:21" x14ac:dyDescent="0.25">
      <c r="A20" s="2">
        <v>18</v>
      </c>
      <c r="B20" s="2" t="s">
        <v>101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v>1</v>
      </c>
      <c r="U20" s="2">
        <f t="shared" si="0"/>
        <v>1</v>
      </c>
    </row>
    <row r="21" spans="1:21" x14ac:dyDescent="0.25">
      <c r="A21" s="8">
        <v>19</v>
      </c>
      <c r="B21" s="8" t="s">
        <v>193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0</v>
      </c>
    </row>
    <row r="22" spans="1:21" x14ac:dyDescent="0.25">
      <c r="A22" s="8">
        <v>20</v>
      </c>
      <c r="B22" s="8" t="s">
        <v>267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>
        <f t="shared" si="0"/>
        <v>0</v>
      </c>
    </row>
    <row r="23" spans="1:21" x14ac:dyDescent="0.25">
      <c r="A23" s="2">
        <v>21</v>
      </c>
      <c r="B23" s="2" t="s">
        <v>226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>
        <f t="shared" si="0"/>
        <v>0</v>
      </c>
    </row>
    <row r="24" spans="1:21" x14ac:dyDescent="0.25">
      <c r="A24" s="2">
        <v>22</v>
      </c>
      <c r="B24" s="2" t="s">
        <v>239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>
        <f t="shared" si="0"/>
        <v>0</v>
      </c>
    </row>
    <row r="25" spans="1:21" x14ac:dyDescent="0.25">
      <c r="A25" s="2">
        <v>23</v>
      </c>
      <c r="B25" s="2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>
        <f t="shared" si="0"/>
        <v>0</v>
      </c>
    </row>
    <row r="26" spans="1:21" x14ac:dyDescent="0.25">
      <c r="A26" s="2">
        <v>24</v>
      </c>
      <c r="B26" s="2" t="s">
        <v>242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>
        <f t="shared" si="0"/>
        <v>0</v>
      </c>
    </row>
    <row r="27" spans="1:21" x14ac:dyDescent="0.25">
      <c r="A27" s="2">
        <v>25</v>
      </c>
      <c r="B27" s="2" t="s">
        <v>187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>
        <f t="shared" si="0"/>
        <v>0</v>
      </c>
    </row>
    <row r="29" spans="1:21" x14ac:dyDescent="0.25">
      <c r="B29" s="24" t="s">
        <v>316</v>
      </c>
    </row>
    <row r="30" spans="1:21" x14ac:dyDescent="0.25">
      <c r="B30" s="25" t="s">
        <v>315</v>
      </c>
    </row>
  </sheetData>
  <sortState ref="B3:U27">
    <sortCondition descending="1" ref="U27"/>
  </sortState>
  <mergeCells count="4">
    <mergeCell ref="U1:U2"/>
    <mergeCell ref="C1:T1"/>
    <mergeCell ref="B1:B2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pane xSplit="2" ySplit="2" topLeftCell="T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3" bestFit="1" customWidth="1"/>
    <col min="2" max="2" width="32.7109375" bestFit="1" customWidth="1"/>
    <col min="3" max="3" width="14.28515625" bestFit="1" customWidth="1"/>
    <col min="4" max="4" width="15.28515625" bestFit="1" customWidth="1"/>
    <col min="5" max="5" width="14.140625" bestFit="1" customWidth="1"/>
    <col min="6" max="6" width="16.140625" bestFit="1" customWidth="1"/>
    <col min="7" max="7" width="17.28515625" bestFit="1" customWidth="1"/>
    <col min="8" max="8" width="7.7109375" bestFit="1" customWidth="1"/>
    <col min="9" max="9" width="13.42578125" bestFit="1" customWidth="1"/>
    <col min="10" max="10" width="23.140625" bestFit="1" customWidth="1"/>
    <col min="11" max="11" width="11.85546875" bestFit="1" customWidth="1"/>
    <col min="12" max="12" width="19.28515625" bestFit="1" customWidth="1"/>
    <col min="13" max="13" width="15.7109375" bestFit="1" customWidth="1"/>
    <col min="14" max="14" width="22" bestFit="1" customWidth="1"/>
    <col min="15" max="15" width="12.42578125" bestFit="1" customWidth="1"/>
    <col min="16" max="16" width="13.5703125" bestFit="1" customWidth="1"/>
    <col min="17" max="17" width="14" bestFit="1" customWidth="1"/>
    <col min="18" max="18" width="17" bestFit="1" customWidth="1"/>
    <col min="19" max="19" width="20.85546875" bestFit="1" customWidth="1"/>
  </cols>
  <sheetData>
    <row r="1" spans="1:20" x14ac:dyDescent="0.25">
      <c r="A1" s="14" t="s">
        <v>297</v>
      </c>
      <c r="B1" s="13" t="s">
        <v>296</v>
      </c>
      <c r="C1" s="15" t="s">
        <v>295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3" t="s">
        <v>294</v>
      </c>
    </row>
    <row r="2" spans="1:20" x14ac:dyDescent="0.25">
      <c r="A2" s="14"/>
      <c r="B2" s="13"/>
      <c r="C2" s="1" t="s">
        <v>10</v>
      </c>
      <c r="D2" s="1" t="s">
        <v>29</v>
      </c>
      <c r="E2" s="1" t="s">
        <v>50</v>
      </c>
      <c r="F2" s="1" t="s">
        <v>71</v>
      </c>
      <c r="G2" s="1" t="s">
        <v>87</v>
      </c>
      <c r="H2" s="1" t="s">
        <v>106</v>
      </c>
      <c r="I2" s="1" t="s">
        <v>124</v>
      </c>
      <c r="J2" s="1" t="s">
        <v>140</v>
      </c>
      <c r="K2" s="1" t="s">
        <v>159</v>
      </c>
      <c r="L2" s="1" t="s">
        <v>178</v>
      </c>
      <c r="M2" s="1" t="s">
        <v>194</v>
      </c>
      <c r="N2" s="1" t="s">
        <v>212</v>
      </c>
      <c r="O2" s="1" t="s">
        <v>227</v>
      </c>
      <c r="P2" s="1" t="s">
        <v>243</v>
      </c>
      <c r="Q2" s="1" t="s">
        <v>261</v>
      </c>
      <c r="R2" s="1" t="s">
        <v>277</v>
      </c>
      <c r="S2" s="1" t="s">
        <v>299</v>
      </c>
      <c r="T2" s="13"/>
    </row>
    <row r="3" spans="1:20" x14ac:dyDescent="0.25">
      <c r="A3" s="7">
        <v>1</v>
      </c>
      <c r="B3" s="7" t="s">
        <v>31</v>
      </c>
      <c r="C3" s="5">
        <v>10</v>
      </c>
      <c r="D3" s="5">
        <v>10</v>
      </c>
      <c r="E3" s="5">
        <v>10</v>
      </c>
      <c r="F3" s="5">
        <v>10</v>
      </c>
      <c r="G3" s="5"/>
      <c r="H3" s="5">
        <v>1</v>
      </c>
      <c r="I3" s="5">
        <v>5</v>
      </c>
      <c r="J3" s="5">
        <v>10</v>
      </c>
      <c r="K3" s="5">
        <v>7</v>
      </c>
      <c r="L3" s="5">
        <v>10</v>
      </c>
      <c r="M3" s="5"/>
      <c r="N3" s="5">
        <v>1</v>
      </c>
      <c r="O3" s="5"/>
      <c r="P3" s="5">
        <v>7</v>
      </c>
      <c r="Q3" s="5"/>
      <c r="R3" s="5"/>
      <c r="S3" s="5">
        <v>1</v>
      </c>
      <c r="T3" s="6">
        <f t="shared" ref="T3:T27" si="0">SUM(C3:S3)</f>
        <v>82</v>
      </c>
    </row>
    <row r="4" spans="1:20" x14ac:dyDescent="0.25">
      <c r="A4" s="7">
        <v>2</v>
      </c>
      <c r="B4" s="7" t="s">
        <v>195</v>
      </c>
      <c r="C4" s="5">
        <v>7</v>
      </c>
      <c r="D4" s="5"/>
      <c r="E4" s="5">
        <v>5</v>
      </c>
      <c r="F4" s="5"/>
      <c r="G4" s="5">
        <v>1</v>
      </c>
      <c r="H4" s="5">
        <v>10</v>
      </c>
      <c r="I4" s="5"/>
      <c r="J4" s="5"/>
      <c r="K4" s="5">
        <v>10</v>
      </c>
      <c r="L4" s="5"/>
      <c r="M4" s="5"/>
      <c r="N4" s="5"/>
      <c r="O4" s="5">
        <v>10</v>
      </c>
      <c r="P4" s="5">
        <v>1</v>
      </c>
      <c r="Q4" s="5"/>
      <c r="R4" s="5"/>
      <c r="S4" s="5">
        <v>3</v>
      </c>
      <c r="T4" s="6">
        <f t="shared" si="0"/>
        <v>47</v>
      </c>
    </row>
    <row r="5" spans="1:20" x14ac:dyDescent="0.25">
      <c r="A5" s="7">
        <v>3</v>
      </c>
      <c r="B5" s="7" t="s">
        <v>72</v>
      </c>
      <c r="C5" s="5"/>
      <c r="D5" s="5">
        <v>7</v>
      </c>
      <c r="E5" s="5"/>
      <c r="F5" s="5">
        <v>5</v>
      </c>
      <c r="G5" s="5">
        <v>5</v>
      </c>
      <c r="H5" s="5"/>
      <c r="I5" s="5">
        <v>1</v>
      </c>
      <c r="J5" s="5">
        <v>5</v>
      </c>
      <c r="K5" s="5">
        <v>5</v>
      </c>
      <c r="L5" s="5"/>
      <c r="M5" s="5"/>
      <c r="N5" s="5"/>
      <c r="O5" s="5">
        <v>1</v>
      </c>
      <c r="P5" s="5"/>
      <c r="Q5" s="5">
        <v>7</v>
      </c>
      <c r="R5" s="5">
        <v>3</v>
      </c>
      <c r="S5" s="5">
        <v>3</v>
      </c>
      <c r="T5" s="6">
        <f t="shared" si="0"/>
        <v>42</v>
      </c>
    </row>
    <row r="6" spans="1:20" x14ac:dyDescent="0.25">
      <c r="A6" s="7">
        <v>4</v>
      </c>
      <c r="B6" s="7" t="s">
        <v>228</v>
      </c>
      <c r="C6" s="5"/>
      <c r="D6" s="5"/>
      <c r="E6" s="5"/>
      <c r="F6" s="5"/>
      <c r="G6" s="5">
        <v>10</v>
      </c>
      <c r="H6" s="5"/>
      <c r="I6" s="5">
        <v>7</v>
      </c>
      <c r="J6" s="5">
        <v>1</v>
      </c>
      <c r="K6" s="5"/>
      <c r="L6" s="5"/>
      <c r="M6" s="5"/>
      <c r="N6" s="5"/>
      <c r="O6" s="5">
        <v>7</v>
      </c>
      <c r="P6" s="5"/>
      <c r="Q6" s="5"/>
      <c r="R6" s="5">
        <v>7</v>
      </c>
      <c r="S6" s="5"/>
      <c r="T6" s="6">
        <f t="shared" si="0"/>
        <v>32</v>
      </c>
    </row>
    <row r="7" spans="1:20" x14ac:dyDescent="0.25">
      <c r="A7" s="7">
        <v>5</v>
      </c>
      <c r="B7" s="7" t="s">
        <v>125</v>
      </c>
      <c r="C7" s="5"/>
      <c r="D7" s="5"/>
      <c r="E7" s="5"/>
      <c r="F7" s="5"/>
      <c r="G7" s="5"/>
      <c r="H7" s="5">
        <v>7</v>
      </c>
      <c r="I7" s="5"/>
      <c r="J7" s="5">
        <v>7</v>
      </c>
      <c r="K7" s="5"/>
      <c r="L7" s="5">
        <v>7</v>
      </c>
      <c r="M7" s="5"/>
      <c r="N7" s="5"/>
      <c r="O7" s="5"/>
      <c r="P7" s="5"/>
      <c r="Q7" s="5">
        <v>5</v>
      </c>
      <c r="R7" s="5"/>
      <c r="S7" s="5">
        <v>3</v>
      </c>
      <c r="T7" s="6">
        <f t="shared" si="0"/>
        <v>29</v>
      </c>
    </row>
    <row r="8" spans="1:20" x14ac:dyDescent="0.25">
      <c r="A8" s="7">
        <v>6</v>
      </c>
      <c r="B8" s="7" t="s">
        <v>23</v>
      </c>
      <c r="C8" s="5"/>
      <c r="D8" s="5"/>
      <c r="E8" s="5"/>
      <c r="F8" s="5">
        <v>7</v>
      </c>
      <c r="G8" s="5"/>
      <c r="H8" s="5"/>
      <c r="I8" s="5">
        <v>3</v>
      </c>
      <c r="J8" s="5">
        <v>3</v>
      </c>
      <c r="K8" s="5"/>
      <c r="L8" s="5">
        <v>5</v>
      </c>
      <c r="M8" s="5"/>
      <c r="N8" s="5">
        <v>3</v>
      </c>
      <c r="O8" s="5"/>
      <c r="P8" s="5"/>
      <c r="Q8" s="5"/>
      <c r="R8" s="5"/>
      <c r="S8" s="5">
        <v>5</v>
      </c>
      <c r="T8" s="6">
        <f t="shared" si="0"/>
        <v>26</v>
      </c>
    </row>
    <row r="9" spans="1:20" x14ac:dyDescent="0.25">
      <c r="A9" s="2">
        <v>7</v>
      </c>
      <c r="B9" s="2" t="s">
        <v>214</v>
      </c>
      <c r="C9" s="1">
        <v>1</v>
      </c>
      <c r="D9" s="1">
        <v>5</v>
      </c>
      <c r="E9" s="1"/>
      <c r="F9" s="1"/>
      <c r="G9" s="1"/>
      <c r="H9" s="1"/>
      <c r="I9" s="1">
        <v>10</v>
      </c>
      <c r="J9" s="1"/>
      <c r="K9" s="1">
        <v>3</v>
      </c>
      <c r="L9" s="1"/>
      <c r="M9" s="1"/>
      <c r="N9" s="1"/>
      <c r="O9" s="1"/>
      <c r="P9" s="1"/>
      <c r="Q9" s="1"/>
      <c r="R9" s="1"/>
      <c r="S9" s="1">
        <v>2</v>
      </c>
      <c r="T9" s="2">
        <f t="shared" si="0"/>
        <v>21</v>
      </c>
    </row>
    <row r="10" spans="1:20" x14ac:dyDescent="0.25">
      <c r="A10" s="2">
        <v>8</v>
      </c>
      <c r="B10" s="2" t="s">
        <v>278</v>
      </c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>
        <v>7</v>
      </c>
      <c r="O10" s="1"/>
      <c r="P10" s="1"/>
      <c r="Q10" s="1"/>
      <c r="R10" s="1">
        <v>10</v>
      </c>
      <c r="S10" s="1"/>
      <c r="T10" s="2">
        <f t="shared" si="0"/>
        <v>18</v>
      </c>
    </row>
    <row r="11" spans="1:20" x14ac:dyDescent="0.25">
      <c r="A11" s="2">
        <v>9</v>
      </c>
      <c r="B11" s="2" t="s">
        <v>143</v>
      </c>
      <c r="C11" s="1"/>
      <c r="D11" s="1"/>
      <c r="E11" s="1"/>
      <c r="F11" s="1"/>
      <c r="G11" s="1"/>
      <c r="H11" s="1">
        <v>5</v>
      </c>
      <c r="I11" s="1"/>
      <c r="J11" s="1"/>
      <c r="K11" s="1"/>
      <c r="L11" s="1">
        <v>3</v>
      </c>
      <c r="M11" s="1"/>
      <c r="N11" s="1"/>
      <c r="O11" s="1"/>
      <c r="P11" s="1"/>
      <c r="Q11" s="1">
        <v>10</v>
      </c>
      <c r="R11" s="1"/>
      <c r="S11" s="1"/>
      <c r="T11" s="2">
        <f t="shared" si="0"/>
        <v>18</v>
      </c>
    </row>
    <row r="12" spans="1:20" x14ac:dyDescent="0.25">
      <c r="A12" s="2">
        <v>10</v>
      </c>
      <c r="B12" s="2" t="s">
        <v>179</v>
      </c>
      <c r="C12" s="1">
        <v>3</v>
      </c>
      <c r="D12" s="1"/>
      <c r="E12" s="1">
        <v>7</v>
      </c>
      <c r="F12" s="1"/>
      <c r="G12" s="1"/>
      <c r="H12" s="1">
        <v>3</v>
      </c>
      <c r="I12" s="1"/>
      <c r="J12" s="1"/>
      <c r="K12" s="1"/>
      <c r="L12" s="1"/>
      <c r="M12" s="1"/>
      <c r="N12" s="1"/>
      <c r="O12" s="1"/>
      <c r="P12" s="1">
        <v>5</v>
      </c>
      <c r="Q12" s="1"/>
      <c r="R12" s="1"/>
      <c r="S12" s="1"/>
      <c r="T12" s="2">
        <f t="shared" si="0"/>
        <v>18</v>
      </c>
    </row>
    <row r="13" spans="1:20" x14ac:dyDescent="0.25">
      <c r="A13" s="2">
        <v>11</v>
      </c>
      <c r="B13" s="2" t="s">
        <v>120</v>
      </c>
      <c r="C13" s="1"/>
      <c r="D13" s="1">
        <v>3</v>
      </c>
      <c r="E13" s="1">
        <v>1</v>
      </c>
      <c r="F13" s="1"/>
      <c r="G13" s="1"/>
      <c r="H13" s="1"/>
      <c r="I13" s="1"/>
      <c r="J13" s="1"/>
      <c r="K13" s="1"/>
      <c r="L13" s="1"/>
      <c r="M13" s="1"/>
      <c r="N13" s="1">
        <v>10</v>
      </c>
      <c r="O13" s="1"/>
      <c r="P13" s="1"/>
      <c r="Q13" s="1"/>
      <c r="R13" s="1"/>
      <c r="S13" s="1">
        <v>3</v>
      </c>
      <c r="T13" s="2">
        <f t="shared" si="0"/>
        <v>17</v>
      </c>
    </row>
    <row r="14" spans="1:20" x14ac:dyDescent="0.25">
      <c r="A14" s="2">
        <v>12</v>
      </c>
      <c r="B14" s="2" t="s">
        <v>11</v>
      </c>
      <c r="C14" s="1"/>
      <c r="D14" s="1">
        <v>1</v>
      </c>
      <c r="E14" s="1">
        <v>3</v>
      </c>
      <c r="F14" s="1"/>
      <c r="G14" s="1">
        <v>7</v>
      </c>
      <c r="H14" s="1"/>
      <c r="I14" s="1"/>
      <c r="J14" s="1"/>
      <c r="K14" s="1">
        <v>1</v>
      </c>
      <c r="L14" s="1"/>
      <c r="M14" s="1"/>
      <c r="N14" s="1"/>
      <c r="O14" s="1">
        <v>5</v>
      </c>
      <c r="P14" s="1"/>
      <c r="Q14" s="1"/>
      <c r="R14" s="1"/>
      <c r="S14" s="1"/>
      <c r="T14" s="2">
        <f t="shared" si="0"/>
        <v>17</v>
      </c>
    </row>
    <row r="15" spans="1:20" x14ac:dyDescent="0.25">
      <c r="A15" s="2">
        <v>13</v>
      </c>
      <c r="B15" s="2" t="s">
        <v>53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10</v>
      </c>
      <c r="Q15" s="1"/>
      <c r="R15" s="1"/>
      <c r="S15" s="1"/>
      <c r="T15" s="2">
        <f t="shared" si="0"/>
        <v>10</v>
      </c>
    </row>
    <row r="16" spans="1:20" x14ac:dyDescent="0.25">
      <c r="A16" s="2">
        <v>14</v>
      </c>
      <c r="B16" s="2" t="s">
        <v>263</v>
      </c>
      <c r="C16" s="1"/>
      <c r="D16" s="1"/>
      <c r="E16" s="1"/>
      <c r="F16" s="1">
        <v>3</v>
      </c>
      <c r="G16" s="1"/>
      <c r="H16" s="1"/>
      <c r="I16" s="1"/>
      <c r="J16" s="1"/>
      <c r="K16" s="1"/>
      <c r="L16" s="1"/>
      <c r="M16" s="1"/>
      <c r="N16" s="1">
        <v>5</v>
      </c>
      <c r="O16" s="1"/>
      <c r="P16" s="1"/>
      <c r="Q16" s="1"/>
      <c r="R16" s="1"/>
      <c r="S16" s="1"/>
      <c r="T16" s="2">
        <f t="shared" si="0"/>
        <v>8</v>
      </c>
    </row>
    <row r="17" spans="1:20" x14ac:dyDescent="0.25">
      <c r="A17" s="2">
        <v>15</v>
      </c>
      <c r="B17" s="2" t="s">
        <v>188</v>
      </c>
      <c r="C17" s="1"/>
      <c r="D17" s="1"/>
      <c r="E17" s="1"/>
      <c r="F17" s="1"/>
      <c r="G17" s="1"/>
      <c r="H17" s="1"/>
      <c r="I17" s="1"/>
      <c r="J17" s="1"/>
      <c r="K17" s="1"/>
      <c r="L17" s="1">
        <v>1</v>
      </c>
      <c r="M17" s="1"/>
      <c r="N17" s="1"/>
      <c r="O17" s="1"/>
      <c r="P17" s="1"/>
      <c r="Q17" s="1"/>
      <c r="R17" s="1">
        <v>5</v>
      </c>
      <c r="S17" s="1"/>
      <c r="T17" s="2">
        <f t="shared" si="0"/>
        <v>6</v>
      </c>
    </row>
    <row r="18" spans="1:20" x14ac:dyDescent="0.25">
      <c r="A18" s="2">
        <v>16</v>
      </c>
      <c r="B18" s="2" t="s">
        <v>160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3</v>
      </c>
      <c r="Q18" s="1"/>
      <c r="R18" s="1"/>
      <c r="S18" s="1">
        <v>3</v>
      </c>
      <c r="T18" s="2">
        <f t="shared" si="0"/>
        <v>6</v>
      </c>
    </row>
    <row r="19" spans="1:20" x14ac:dyDescent="0.25">
      <c r="A19" s="2">
        <v>17</v>
      </c>
      <c r="B19" s="2" t="s">
        <v>173</v>
      </c>
      <c r="C19" s="1">
        <v>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>
        <f t="shared" si="0"/>
        <v>5</v>
      </c>
    </row>
    <row r="20" spans="1:20" x14ac:dyDescent="0.25">
      <c r="A20" s="2">
        <v>18</v>
      </c>
      <c r="B20" s="2" t="s">
        <v>43</v>
      </c>
      <c r="C20" s="1"/>
      <c r="D20" s="1"/>
      <c r="E20" s="1"/>
      <c r="F20" s="1"/>
      <c r="G20" s="1">
        <v>3</v>
      </c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/>
      <c r="S20" s="1">
        <v>1</v>
      </c>
      <c r="T20" s="2">
        <f t="shared" si="0"/>
        <v>5</v>
      </c>
    </row>
    <row r="21" spans="1:20" x14ac:dyDescent="0.25">
      <c r="A21" s="2">
        <v>19</v>
      </c>
      <c r="B21" s="2" t="s">
        <v>89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3</v>
      </c>
      <c r="R21" s="1"/>
      <c r="S21" s="1"/>
      <c r="T21" s="2">
        <f t="shared" si="0"/>
        <v>3</v>
      </c>
    </row>
    <row r="22" spans="1:20" x14ac:dyDescent="0.25">
      <c r="A22" s="2">
        <v>20</v>
      </c>
      <c r="B22" s="2" t="s">
        <v>108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3</v>
      </c>
      <c r="P22" s="1"/>
      <c r="Q22" s="1"/>
      <c r="R22" s="1"/>
      <c r="S22" s="1"/>
      <c r="T22" s="2">
        <f t="shared" si="0"/>
        <v>3</v>
      </c>
    </row>
    <row r="23" spans="1:20" x14ac:dyDescent="0.25">
      <c r="A23" s="2">
        <v>21</v>
      </c>
      <c r="B23" s="2" t="s">
        <v>234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</v>
      </c>
      <c r="S23" s="1"/>
      <c r="T23" s="2">
        <f t="shared" si="0"/>
        <v>1</v>
      </c>
    </row>
    <row r="24" spans="1:20" x14ac:dyDescent="0.25">
      <c r="A24" s="2">
        <v>22</v>
      </c>
      <c r="B24" s="2" t="s">
        <v>69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1</v>
      </c>
      <c r="T24" s="2">
        <f t="shared" si="0"/>
        <v>1</v>
      </c>
    </row>
    <row r="25" spans="1:20" x14ac:dyDescent="0.25">
      <c r="A25" s="8">
        <v>23</v>
      </c>
      <c r="B25" s="8" t="s">
        <v>245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v>1</v>
      </c>
      <c r="T25" s="4">
        <f t="shared" si="0"/>
        <v>1</v>
      </c>
    </row>
    <row r="26" spans="1:20" x14ac:dyDescent="0.25">
      <c r="A26" s="2">
        <v>24</v>
      </c>
      <c r="B26" s="2" t="s">
        <v>85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>
        <f t="shared" si="0"/>
        <v>0</v>
      </c>
    </row>
    <row r="27" spans="1:20" x14ac:dyDescent="0.25">
      <c r="A27" s="2">
        <v>25</v>
      </c>
      <c r="B27" s="2" t="s">
        <v>259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>
        <f t="shared" si="0"/>
        <v>0</v>
      </c>
    </row>
    <row r="29" spans="1:20" x14ac:dyDescent="0.25">
      <c r="B29" s="24" t="s">
        <v>316</v>
      </c>
    </row>
    <row r="30" spans="1:20" x14ac:dyDescent="0.25">
      <c r="B30" s="25" t="s">
        <v>315</v>
      </c>
    </row>
  </sheetData>
  <sortState ref="B3:T27">
    <sortCondition descending="1" ref="T27"/>
  </sortState>
  <mergeCells count="4">
    <mergeCell ref="T1:T2"/>
    <mergeCell ref="C1:S1"/>
    <mergeCell ref="B1:B2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pane xSplit="2" ySplit="2" topLeftCell="T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3" bestFit="1" customWidth="1"/>
    <col min="2" max="2" width="40.140625" bestFit="1" customWidth="1"/>
    <col min="3" max="3" width="15.85546875" bestFit="1" customWidth="1"/>
    <col min="4" max="4" width="20.85546875" bestFit="1" customWidth="1"/>
    <col min="5" max="5" width="15.7109375" bestFit="1" customWidth="1"/>
    <col min="6" max="6" width="19" bestFit="1" customWidth="1"/>
    <col min="7" max="7" width="9.85546875" bestFit="1" customWidth="1"/>
    <col min="8" max="8" width="13.7109375" bestFit="1" customWidth="1"/>
    <col min="9" max="9" width="16.5703125" bestFit="1" customWidth="1"/>
    <col min="10" max="10" width="18.85546875" bestFit="1" customWidth="1"/>
    <col min="11" max="11" width="11" bestFit="1" customWidth="1"/>
    <col min="12" max="12" width="20.28515625" bestFit="1" customWidth="1"/>
    <col min="13" max="13" width="18.85546875" bestFit="1" customWidth="1"/>
    <col min="14" max="14" width="16.28515625" bestFit="1" customWidth="1"/>
    <col min="15" max="15" width="21.42578125" bestFit="1" customWidth="1"/>
    <col min="16" max="16" width="17.85546875" bestFit="1" customWidth="1"/>
    <col min="17" max="17" width="14.42578125" bestFit="1" customWidth="1"/>
    <col min="18" max="18" width="14.85546875" bestFit="1" customWidth="1"/>
    <col min="19" max="19" width="23" bestFit="1" customWidth="1"/>
  </cols>
  <sheetData>
    <row r="1" spans="1:20" x14ac:dyDescent="0.25">
      <c r="A1" s="14" t="s">
        <v>297</v>
      </c>
      <c r="B1" s="13" t="s">
        <v>296</v>
      </c>
      <c r="C1" s="15" t="s">
        <v>295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3" t="s">
        <v>294</v>
      </c>
    </row>
    <row r="2" spans="1:20" x14ac:dyDescent="0.25">
      <c r="A2" s="14"/>
      <c r="B2" s="13"/>
      <c r="C2" s="1" t="s">
        <v>12</v>
      </c>
      <c r="D2" s="1" t="s">
        <v>32</v>
      </c>
      <c r="E2" s="1" t="s">
        <v>54</v>
      </c>
      <c r="F2" s="1" t="s">
        <v>73</v>
      </c>
      <c r="G2" s="1" t="s">
        <v>90</v>
      </c>
      <c r="H2" s="1" t="s">
        <v>109</v>
      </c>
      <c r="I2" s="1" t="s">
        <v>126</v>
      </c>
      <c r="J2" s="1" t="s">
        <v>144</v>
      </c>
      <c r="K2" s="1" t="s">
        <v>161</v>
      </c>
      <c r="L2" s="1" t="s">
        <v>180</v>
      </c>
      <c r="M2" s="1" t="s">
        <v>196</v>
      </c>
      <c r="N2" s="1" t="s">
        <v>215</v>
      </c>
      <c r="O2" s="1" t="s">
        <v>229</v>
      </c>
      <c r="P2" s="1" t="s">
        <v>246</v>
      </c>
      <c r="Q2" s="1" t="s">
        <v>264</v>
      </c>
      <c r="R2" s="1" t="s">
        <v>279</v>
      </c>
      <c r="S2" s="1" t="s">
        <v>293</v>
      </c>
      <c r="T2" s="13"/>
    </row>
    <row r="3" spans="1:20" x14ac:dyDescent="0.25">
      <c r="A3" s="7">
        <v>1</v>
      </c>
      <c r="B3" s="7" t="s">
        <v>110</v>
      </c>
      <c r="C3" s="5">
        <v>10</v>
      </c>
      <c r="D3" s="5">
        <v>10</v>
      </c>
      <c r="E3" s="5">
        <v>7</v>
      </c>
      <c r="F3" s="5">
        <v>7</v>
      </c>
      <c r="G3" s="5"/>
      <c r="H3" s="5">
        <v>7</v>
      </c>
      <c r="I3" s="5">
        <v>5</v>
      </c>
      <c r="J3" s="5">
        <v>1</v>
      </c>
      <c r="K3" s="5"/>
      <c r="L3" s="5"/>
      <c r="M3" s="5">
        <v>10</v>
      </c>
      <c r="N3" s="5">
        <v>3</v>
      </c>
      <c r="O3" s="5">
        <v>5</v>
      </c>
      <c r="P3" s="5"/>
      <c r="Q3" s="5">
        <v>10</v>
      </c>
      <c r="R3" s="5">
        <v>7</v>
      </c>
      <c r="S3" s="5">
        <v>3</v>
      </c>
      <c r="T3" s="6">
        <f t="shared" ref="T3:T27" si="0">SUM(C3:S3)</f>
        <v>85</v>
      </c>
    </row>
    <row r="4" spans="1:20" x14ac:dyDescent="0.25">
      <c r="A4" s="7">
        <v>2</v>
      </c>
      <c r="B4" s="7" t="s">
        <v>57</v>
      </c>
      <c r="C4" s="5"/>
      <c r="D4" s="5"/>
      <c r="E4" s="5">
        <v>3</v>
      </c>
      <c r="F4" s="5">
        <v>3</v>
      </c>
      <c r="G4" s="5">
        <v>1</v>
      </c>
      <c r="H4" s="5">
        <v>10</v>
      </c>
      <c r="I4" s="5">
        <v>7</v>
      </c>
      <c r="J4" s="5"/>
      <c r="K4" s="5">
        <v>1</v>
      </c>
      <c r="L4" s="5">
        <v>7</v>
      </c>
      <c r="M4" s="5"/>
      <c r="N4" s="5">
        <v>1</v>
      </c>
      <c r="O4" s="5">
        <v>1</v>
      </c>
      <c r="P4" s="5"/>
      <c r="Q4" s="5">
        <v>7</v>
      </c>
      <c r="R4" s="5"/>
      <c r="S4" s="5">
        <v>2</v>
      </c>
      <c r="T4" s="6">
        <f t="shared" si="0"/>
        <v>43</v>
      </c>
    </row>
    <row r="5" spans="1:20" x14ac:dyDescent="0.25">
      <c r="A5" s="7">
        <v>3</v>
      </c>
      <c r="B5" s="7" t="s">
        <v>197</v>
      </c>
      <c r="C5" s="5">
        <v>7</v>
      </c>
      <c r="D5" s="5">
        <v>7</v>
      </c>
      <c r="E5" s="5">
        <v>1</v>
      </c>
      <c r="F5" s="5"/>
      <c r="G5" s="5"/>
      <c r="H5" s="5">
        <v>5</v>
      </c>
      <c r="I5" s="5"/>
      <c r="J5" s="5"/>
      <c r="K5" s="5">
        <v>10</v>
      </c>
      <c r="L5" s="5"/>
      <c r="M5" s="5"/>
      <c r="N5" s="5"/>
      <c r="O5" s="5"/>
      <c r="P5" s="5"/>
      <c r="Q5" s="5"/>
      <c r="R5" s="5"/>
      <c r="S5" s="5">
        <v>1</v>
      </c>
      <c r="T5" s="6">
        <f t="shared" si="0"/>
        <v>31</v>
      </c>
    </row>
    <row r="6" spans="1:20" x14ac:dyDescent="0.25">
      <c r="A6" s="7">
        <v>4</v>
      </c>
      <c r="B6" s="7" t="s">
        <v>174</v>
      </c>
      <c r="C6" s="5"/>
      <c r="D6" s="5">
        <v>5</v>
      </c>
      <c r="E6" s="5"/>
      <c r="F6" s="5"/>
      <c r="G6" s="5">
        <v>10</v>
      </c>
      <c r="H6" s="5"/>
      <c r="I6" s="5">
        <v>10</v>
      </c>
      <c r="J6" s="5"/>
      <c r="K6" s="5"/>
      <c r="L6" s="5"/>
      <c r="M6" s="5">
        <v>3</v>
      </c>
      <c r="N6" s="5"/>
      <c r="O6" s="5"/>
      <c r="P6" s="5"/>
      <c r="Q6" s="5"/>
      <c r="R6" s="5"/>
      <c r="S6" s="5">
        <v>2</v>
      </c>
      <c r="T6" s="6">
        <f t="shared" si="0"/>
        <v>30</v>
      </c>
    </row>
    <row r="7" spans="1:20" x14ac:dyDescent="0.25">
      <c r="A7" s="7">
        <v>5</v>
      </c>
      <c r="B7" s="7" t="s">
        <v>48</v>
      </c>
      <c r="C7" s="5">
        <v>1</v>
      </c>
      <c r="D7" s="5">
        <v>1</v>
      </c>
      <c r="E7" s="5"/>
      <c r="F7" s="5"/>
      <c r="G7" s="5">
        <v>5</v>
      </c>
      <c r="H7" s="5"/>
      <c r="I7" s="5"/>
      <c r="J7" s="5">
        <v>10</v>
      </c>
      <c r="K7" s="5"/>
      <c r="L7" s="5"/>
      <c r="M7" s="5"/>
      <c r="N7" s="5">
        <v>10</v>
      </c>
      <c r="O7" s="5"/>
      <c r="P7" s="5"/>
      <c r="Q7" s="5"/>
      <c r="R7" s="5"/>
      <c r="S7" s="5">
        <v>2</v>
      </c>
      <c r="T7" s="6">
        <f t="shared" si="0"/>
        <v>29</v>
      </c>
    </row>
    <row r="8" spans="1:20" x14ac:dyDescent="0.25">
      <c r="A8" s="7">
        <v>6</v>
      </c>
      <c r="B8" s="7" t="s">
        <v>88</v>
      </c>
      <c r="C8" s="5"/>
      <c r="D8" s="5"/>
      <c r="E8" s="5"/>
      <c r="F8" s="5">
        <v>5</v>
      </c>
      <c r="G8" s="5"/>
      <c r="H8" s="5"/>
      <c r="I8" s="5"/>
      <c r="J8" s="5">
        <v>5</v>
      </c>
      <c r="K8" s="5">
        <v>7</v>
      </c>
      <c r="L8" s="5">
        <v>10</v>
      </c>
      <c r="M8" s="5"/>
      <c r="N8" s="5"/>
      <c r="O8" s="5"/>
      <c r="P8" s="5"/>
      <c r="Q8" s="5"/>
      <c r="R8" s="5"/>
      <c r="S8" s="5"/>
      <c r="T8" s="6">
        <f t="shared" si="0"/>
        <v>27</v>
      </c>
    </row>
    <row r="9" spans="1:20" x14ac:dyDescent="0.25">
      <c r="A9" s="2">
        <v>7</v>
      </c>
      <c r="B9" s="2" t="s">
        <v>1</v>
      </c>
      <c r="C9" s="1"/>
      <c r="D9" s="1"/>
      <c r="E9" s="1"/>
      <c r="F9" s="1">
        <v>10</v>
      </c>
      <c r="G9" s="1">
        <v>3</v>
      </c>
      <c r="H9" s="1"/>
      <c r="I9" s="1"/>
      <c r="J9" s="1"/>
      <c r="K9" s="1"/>
      <c r="L9" s="1">
        <v>3</v>
      </c>
      <c r="M9" s="1"/>
      <c r="N9" s="1"/>
      <c r="O9" s="1">
        <v>7</v>
      </c>
      <c r="P9" s="1"/>
      <c r="Q9" s="1">
        <v>3</v>
      </c>
      <c r="R9" s="1"/>
      <c r="S9" s="1"/>
      <c r="T9" s="2">
        <f t="shared" si="0"/>
        <v>26</v>
      </c>
    </row>
    <row r="10" spans="1:20" x14ac:dyDescent="0.25">
      <c r="A10" s="2">
        <v>8</v>
      </c>
      <c r="B10" s="2" t="s">
        <v>164</v>
      </c>
      <c r="C10" s="1"/>
      <c r="D10" s="1">
        <v>3</v>
      </c>
      <c r="E10" s="1">
        <v>5</v>
      </c>
      <c r="F10" s="1"/>
      <c r="G10" s="1"/>
      <c r="H10" s="1">
        <v>3</v>
      </c>
      <c r="I10" s="1"/>
      <c r="J10" s="1"/>
      <c r="K10" s="1"/>
      <c r="L10" s="1"/>
      <c r="M10" s="1">
        <v>7</v>
      </c>
      <c r="N10" s="1"/>
      <c r="O10" s="1">
        <v>3</v>
      </c>
      <c r="P10" s="1"/>
      <c r="Q10" s="1"/>
      <c r="R10" s="1"/>
      <c r="S10" s="1">
        <v>1</v>
      </c>
      <c r="T10" s="2">
        <f t="shared" si="0"/>
        <v>22</v>
      </c>
    </row>
    <row r="11" spans="1:20" x14ac:dyDescent="0.25">
      <c r="A11" s="2">
        <v>9</v>
      </c>
      <c r="B11" s="2" t="s">
        <v>51</v>
      </c>
      <c r="C11" s="1">
        <v>5</v>
      </c>
      <c r="D11" s="1"/>
      <c r="E11" s="1"/>
      <c r="F11" s="1">
        <v>1</v>
      </c>
      <c r="G11" s="1"/>
      <c r="H11" s="1"/>
      <c r="I11" s="1"/>
      <c r="J11" s="1"/>
      <c r="K11" s="1">
        <v>3</v>
      </c>
      <c r="L11" s="1">
        <v>5</v>
      </c>
      <c r="M11" s="1"/>
      <c r="N11" s="1"/>
      <c r="O11" s="1"/>
      <c r="P11" s="1"/>
      <c r="Q11" s="1">
        <v>5</v>
      </c>
      <c r="R11" s="1"/>
      <c r="S11" s="1">
        <v>2</v>
      </c>
      <c r="T11" s="2">
        <f t="shared" si="0"/>
        <v>21</v>
      </c>
    </row>
    <row r="12" spans="1:20" x14ac:dyDescent="0.25">
      <c r="A12" s="2">
        <v>10</v>
      </c>
      <c r="B12" s="2" t="s">
        <v>129</v>
      </c>
      <c r="C12" s="1"/>
      <c r="D12" s="1"/>
      <c r="E12" s="1"/>
      <c r="F12" s="1"/>
      <c r="G12" s="1"/>
      <c r="H12" s="1"/>
      <c r="I12" s="1"/>
      <c r="J12" s="1"/>
      <c r="K12" s="1"/>
      <c r="L12" s="1">
        <v>1</v>
      </c>
      <c r="M12" s="1">
        <v>5</v>
      </c>
      <c r="N12" s="1"/>
      <c r="O12" s="1">
        <v>10</v>
      </c>
      <c r="P12" s="1"/>
      <c r="Q12" s="1"/>
      <c r="R12" s="1"/>
      <c r="S12" s="1">
        <v>3</v>
      </c>
      <c r="T12" s="2">
        <f t="shared" si="0"/>
        <v>19</v>
      </c>
    </row>
    <row r="13" spans="1:20" x14ac:dyDescent="0.25">
      <c r="A13" s="2">
        <v>11</v>
      </c>
      <c r="B13" s="2" t="s">
        <v>147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v>7</v>
      </c>
      <c r="O13" s="1"/>
      <c r="P13" s="1"/>
      <c r="Q13" s="1"/>
      <c r="R13" s="1">
        <v>10</v>
      </c>
      <c r="S13" s="1">
        <v>1</v>
      </c>
      <c r="T13" s="2">
        <f t="shared" si="0"/>
        <v>18</v>
      </c>
    </row>
    <row r="14" spans="1:20" x14ac:dyDescent="0.25">
      <c r="A14" s="2">
        <v>12</v>
      </c>
      <c r="B14" s="2" t="s">
        <v>40</v>
      </c>
      <c r="C14" s="1"/>
      <c r="D14" s="1"/>
      <c r="E14" s="1"/>
      <c r="F14" s="1"/>
      <c r="G14" s="1"/>
      <c r="H14" s="1"/>
      <c r="I14" s="1"/>
      <c r="J14" s="1">
        <v>3</v>
      </c>
      <c r="K14" s="1"/>
      <c r="L14" s="1"/>
      <c r="M14" s="1"/>
      <c r="N14" s="1">
        <v>5</v>
      </c>
      <c r="O14" s="1"/>
      <c r="P14" s="1"/>
      <c r="Q14" s="1"/>
      <c r="R14" s="1">
        <v>3</v>
      </c>
      <c r="S14" s="1"/>
      <c r="T14" s="2">
        <f t="shared" si="0"/>
        <v>11</v>
      </c>
    </row>
    <row r="15" spans="1:20" x14ac:dyDescent="0.25">
      <c r="A15" s="8">
        <v>13</v>
      </c>
      <c r="B15" s="8" t="s">
        <v>181</v>
      </c>
      <c r="C15" s="3"/>
      <c r="D15" s="3"/>
      <c r="E15" s="3">
        <v>10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1</v>
      </c>
      <c r="T15" s="4">
        <f t="shared" si="0"/>
        <v>11</v>
      </c>
    </row>
    <row r="16" spans="1:20" x14ac:dyDescent="0.25">
      <c r="A16" s="2">
        <v>14</v>
      </c>
      <c r="B16" s="2" t="s">
        <v>74</v>
      </c>
      <c r="C16" s="1">
        <v>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5</v>
      </c>
      <c r="S16" s="1">
        <v>1</v>
      </c>
      <c r="T16" s="2">
        <f t="shared" si="0"/>
        <v>9</v>
      </c>
    </row>
    <row r="17" spans="1:20" x14ac:dyDescent="0.25">
      <c r="A17" s="2">
        <v>15</v>
      </c>
      <c r="B17" s="2" t="s">
        <v>210</v>
      </c>
      <c r="C17" s="1"/>
      <c r="D17" s="1"/>
      <c r="E17" s="1"/>
      <c r="F17" s="1"/>
      <c r="G17" s="1"/>
      <c r="H17" s="1"/>
      <c r="I17" s="1"/>
      <c r="J17" s="1">
        <v>7</v>
      </c>
      <c r="K17" s="1"/>
      <c r="L17" s="1"/>
      <c r="M17" s="1"/>
      <c r="N17" s="1"/>
      <c r="O17" s="1"/>
      <c r="P17" s="1"/>
      <c r="Q17" s="1"/>
      <c r="R17" s="1"/>
      <c r="S17" s="1">
        <v>1</v>
      </c>
      <c r="T17" s="2">
        <f t="shared" si="0"/>
        <v>8</v>
      </c>
    </row>
    <row r="18" spans="1:20" x14ac:dyDescent="0.25">
      <c r="A18" s="2">
        <v>16</v>
      </c>
      <c r="B18" s="2" t="s">
        <v>262</v>
      </c>
      <c r="C18" s="1"/>
      <c r="D18" s="1"/>
      <c r="E18" s="1"/>
      <c r="F18" s="1"/>
      <c r="G18" s="1"/>
      <c r="H18" s="1"/>
      <c r="I18" s="1">
        <v>1</v>
      </c>
      <c r="J18" s="1"/>
      <c r="K18" s="1">
        <v>5</v>
      </c>
      <c r="L18" s="1"/>
      <c r="M18" s="1"/>
      <c r="N18" s="1"/>
      <c r="O18" s="1"/>
      <c r="P18" s="1"/>
      <c r="Q18" s="1"/>
      <c r="R18" s="1">
        <v>1</v>
      </c>
      <c r="S18" s="1">
        <v>1</v>
      </c>
      <c r="T18" s="2">
        <f t="shared" si="0"/>
        <v>8</v>
      </c>
    </row>
    <row r="19" spans="1:20" x14ac:dyDescent="0.25">
      <c r="A19" s="2">
        <v>17</v>
      </c>
      <c r="B19" s="2" t="s">
        <v>102</v>
      </c>
      <c r="C19" s="1"/>
      <c r="D19" s="1"/>
      <c r="E19" s="1"/>
      <c r="F19" s="1"/>
      <c r="G19" s="1">
        <v>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>
        <f t="shared" si="0"/>
        <v>7</v>
      </c>
    </row>
    <row r="20" spans="1:20" x14ac:dyDescent="0.25">
      <c r="A20" s="2">
        <v>18</v>
      </c>
      <c r="B20" s="2" t="s">
        <v>93</v>
      </c>
      <c r="C20" s="1"/>
      <c r="D20" s="1"/>
      <c r="E20" s="1"/>
      <c r="F20" s="1"/>
      <c r="G20" s="1"/>
      <c r="H20" s="1">
        <v>1</v>
      </c>
      <c r="I20" s="1"/>
      <c r="J20" s="1"/>
      <c r="K20" s="1"/>
      <c r="L20" s="1"/>
      <c r="M20" s="1">
        <v>1</v>
      </c>
      <c r="N20" s="1"/>
      <c r="O20" s="1"/>
      <c r="P20" s="1"/>
      <c r="Q20" s="1">
        <v>1</v>
      </c>
      <c r="R20" s="1"/>
      <c r="S20" s="1">
        <v>3</v>
      </c>
      <c r="T20" s="2">
        <f t="shared" si="0"/>
        <v>6</v>
      </c>
    </row>
    <row r="21" spans="1:20" x14ac:dyDescent="0.25">
      <c r="A21" s="2">
        <v>19</v>
      </c>
      <c r="B21" s="2" t="s">
        <v>247</v>
      </c>
      <c r="C21" s="1"/>
      <c r="D21" s="1"/>
      <c r="E21" s="1"/>
      <c r="F21" s="1"/>
      <c r="G21" s="1"/>
      <c r="H21" s="1"/>
      <c r="I21" s="1">
        <v>3</v>
      </c>
      <c r="J21" s="1"/>
      <c r="K21" s="1"/>
      <c r="L21" s="1"/>
      <c r="M21" s="1"/>
      <c r="N21" s="1"/>
      <c r="O21" s="1"/>
      <c r="P21" s="1"/>
      <c r="Q21" s="1"/>
      <c r="R21" s="1"/>
      <c r="S21" s="1">
        <v>1</v>
      </c>
      <c r="T21" s="2">
        <f t="shared" si="0"/>
        <v>4</v>
      </c>
    </row>
    <row r="22" spans="1:20" x14ac:dyDescent="0.25">
      <c r="A22" s="2">
        <v>20</v>
      </c>
      <c r="B22" s="2" t="s">
        <v>280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1</v>
      </c>
      <c r="T22" s="2">
        <f t="shared" si="0"/>
        <v>1</v>
      </c>
    </row>
    <row r="23" spans="1:20" x14ac:dyDescent="0.25">
      <c r="A23" s="2">
        <v>21</v>
      </c>
      <c r="B23" s="2" t="s">
        <v>216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>
        <f t="shared" si="0"/>
        <v>0</v>
      </c>
    </row>
    <row r="24" spans="1:20" x14ac:dyDescent="0.25">
      <c r="A24" s="2">
        <v>22</v>
      </c>
      <c r="B24" s="2" t="s">
        <v>244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>
        <f t="shared" si="0"/>
        <v>0</v>
      </c>
    </row>
    <row r="25" spans="1:20" x14ac:dyDescent="0.25">
      <c r="A25" s="11">
        <v>23</v>
      </c>
      <c r="B25" s="2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>
        <f t="shared" si="0"/>
        <v>0</v>
      </c>
    </row>
    <row r="26" spans="1:20" x14ac:dyDescent="0.25">
      <c r="A26" s="8">
        <v>24</v>
      </c>
      <c r="B26" s="8" t="s">
        <v>265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>
        <f t="shared" si="0"/>
        <v>0</v>
      </c>
    </row>
    <row r="27" spans="1:20" x14ac:dyDescent="0.25">
      <c r="A27" s="8">
        <v>25</v>
      </c>
      <c r="B27" s="8" t="s">
        <v>230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>
        <f t="shared" si="0"/>
        <v>0</v>
      </c>
    </row>
    <row r="29" spans="1:20" x14ac:dyDescent="0.25">
      <c r="B29" s="24" t="s">
        <v>316</v>
      </c>
    </row>
    <row r="30" spans="1:20" x14ac:dyDescent="0.25">
      <c r="B30" s="25" t="s">
        <v>315</v>
      </c>
    </row>
  </sheetData>
  <sortState ref="B3:T27">
    <sortCondition descending="1" ref="T27"/>
  </sortState>
  <mergeCells count="4">
    <mergeCell ref="T1:T2"/>
    <mergeCell ref="C1:S1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>
      <pane xSplit="2" ySplit="2" topLeftCell="AN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3.140625" customWidth="1"/>
    <col min="2" max="2" width="45.7109375" bestFit="1" customWidth="1"/>
    <col min="3" max="3" width="16.28515625" bestFit="1" customWidth="1"/>
    <col min="4" max="4" width="15.42578125" bestFit="1" customWidth="1"/>
    <col min="5" max="5" width="20" bestFit="1" customWidth="1"/>
    <col min="6" max="6" width="15" bestFit="1" customWidth="1"/>
    <col min="7" max="7" width="13.5703125" bestFit="1" customWidth="1"/>
    <col min="8" max="8" width="20.85546875" bestFit="1" customWidth="1"/>
    <col min="9" max="9" width="16.140625" bestFit="1" customWidth="1"/>
    <col min="10" max="10" width="11.85546875" bestFit="1" customWidth="1"/>
    <col min="11" max="11" width="21.42578125" bestFit="1" customWidth="1"/>
    <col min="12" max="12" width="14.140625" bestFit="1" customWidth="1"/>
    <col min="13" max="13" width="20.42578125" bestFit="1" customWidth="1"/>
    <col min="14" max="14" width="17.28515625" bestFit="1" customWidth="1"/>
    <col min="15" max="15" width="11" bestFit="1" customWidth="1"/>
    <col min="16" max="16" width="10.42578125" bestFit="1" customWidth="1"/>
    <col min="17" max="17" width="6.7109375" bestFit="1" customWidth="1"/>
    <col min="18" max="18" width="15.42578125" bestFit="1" customWidth="1"/>
    <col min="19" max="19" width="15.85546875" bestFit="1" customWidth="1"/>
    <col min="20" max="20" width="16.5703125" bestFit="1" customWidth="1"/>
    <col min="21" max="21" width="8" bestFit="1" customWidth="1"/>
    <col min="22" max="22" width="18.28515625" bestFit="1" customWidth="1"/>
    <col min="23" max="23" width="19" bestFit="1" customWidth="1"/>
    <col min="24" max="24" width="16.28515625" bestFit="1" customWidth="1"/>
    <col min="25" max="25" width="18.85546875" bestFit="1" customWidth="1"/>
    <col min="26" max="26" width="16.5703125" bestFit="1" customWidth="1"/>
    <col min="27" max="27" width="17.5703125" bestFit="1" customWidth="1"/>
    <col min="28" max="28" width="17" bestFit="1" customWidth="1"/>
    <col min="29" max="29" width="14.140625" bestFit="1" customWidth="1"/>
    <col min="30" max="30" width="14.28515625" bestFit="1" customWidth="1"/>
    <col min="31" max="31" width="18.85546875" bestFit="1" customWidth="1"/>
    <col min="32" max="32" width="13.85546875" bestFit="1" customWidth="1"/>
    <col min="33" max="33" width="20.42578125" bestFit="1" customWidth="1"/>
    <col min="34" max="34" width="9.28515625" bestFit="1" customWidth="1"/>
    <col min="35" max="35" width="19.7109375" bestFit="1" customWidth="1"/>
    <col min="36" max="36" width="24.42578125" bestFit="1" customWidth="1"/>
    <col min="37" max="37" width="18.5703125" bestFit="1" customWidth="1"/>
    <col min="38" max="38" width="20.85546875" bestFit="1" customWidth="1"/>
    <col min="39" max="39" width="23" bestFit="1" customWidth="1"/>
  </cols>
  <sheetData>
    <row r="1" spans="1:40" ht="15" customHeight="1" x14ac:dyDescent="0.25">
      <c r="A1" s="14" t="s">
        <v>297</v>
      </c>
      <c r="B1" s="13" t="s">
        <v>296</v>
      </c>
      <c r="C1" s="19" t="s">
        <v>295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1"/>
      <c r="AN1" s="17" t="s">
        <v>294</v>
      </c>
    </row>
    <row r="2" spans="1:40" ht="15" customHeight="1" x14ac:dyDescent="0.25">
      <c r="A2" s="14"/>
      <c r="B2" s="13"/>
      <c r="C2" s="1" t="s">
        <v>200</v>
      </c>
      <c r="D2" s="1" t="s">
        <v>64</v>
      </c>
      <c r="E2" s="1" t="s">
        <v>115</v>
      </c>
      <c r="F2" s="1" t="s">
        <v>47</v>
      </c>
      <c r="G2" s="1" t="s">
        <v>21</v>
      </c>
      <c r="H2" s="1" t="s">
        <v>32</v>
      </c>
      <c r="I2" s="1" t="s">
        <v>71</v>
      </c>
      <c r="J2" s="1" t="s">
        <v>58</v>
      </c>
      <c r="K2" s="1" t="s">
        <v>229</v>
      </c>
      <c r="L2" s="1" t="s">
        <v>50</v>
      </c>
      <c r="M2" s="1" t="s">
        <v>45</v>
      </c>
      <c r="N2" s="1" t="s">
        <v>87</v>
      </c>
      <c r="O2" s="1" t="s">
        <v>161</v>
      </c>
      <c r="P2" s="1" t="s">
        <v>6</v>
      </c>
      <c r="Q2" s="1" t="s">
        <v>98</v>
      </c>
      <c r="R2" s="1" t="s">
        <v>100</v>
      </c>
      <c r="S2" s="1" t="s">
        <v>12</v>
      </c>
      <c r="T2" s="1" t="s">
        <v>137</v>
      </c>
      <c r="U2" s="1" t="s">
        <v>168</v>
      </c>
      <c r="V2" s="1" t="s">
        <v>111</v>
      </c>
      <c r="W2" s="1" t="s">
        <v>73</v>
      </c>
      <c r="X2" s="1" t="s">
        <v>172</v>
      </c>
      <c r="Y2" s="1" t="s">
        <v>196</v>
      </c>
      <c r="Z2" s="1" t="s">
        <v>126</v>
      </c>
      <c r="AA2" s="1" t="s">
        <v>133</v>
      </c>
      <c r="AB2" s="1" t="s">
        <v>25</v>
      </c>
      <c r="AC2" s="1" t="s">
        <v>2</v>
      </c>
      <c r="AD2" s="1" t="s">
        <v>37</v>
      </c>
      <c r="AE2" s="1" t="s">
        <v>186</v>
      </c>
      <c r="AF2" s="1" t="s">
        <v>198</v>
      </c>
      <c r="AG2" s="1" t="s">
        <v>288</v>
      </c>
      <c r="AH2" s="1" t="s">
        <v>289</v>
      </c>
      <c r="AI2" s="1" t="s">
        <v>290</v>
      </c>
      <c r="AJ2" s="1" t="s">
        <v>291</v>
      </c>
      <c r="AK2" s="1" t="s">
        <v>292</v>
      </c>
      <c r="AL2" s="1" t="s">
        <v>299</v>
      </c>
      <c r="AM2" s="1" t="s">
        <v>293</v>
      </c>
      <c r="AN2" s="18"/>
    </row>
    <row r="3" spans="1:40" x14ac:dyDescent="0.25">
      <c r="A3" s="7">
        <v>1</v>
      </c>
      <c r="B3" s="7" t="s">
        <v>44</v>
      </c>
      <c r="C3" s="5">
        <v>12</v>
      </c>
      <c r="D3" s="5">
        <v>15</v>
      </c>
      <c r="E3" s="5"/>
      <c r="F3" s="5">
        <v>8</v>
      </c>
      <c r="G3" s="5">
        <v>15</v>
      </c>
      <c r="H3" s="5">
        <v>6</v>
      </c>
      <c r="I3" s="5">
        <v>7</v>
      </c>
      <c r="J3" s="5">
        <v>10</v>
      </c>
      <c r="K3" s="5">
        <v>15</v>
      </c>
      <c r="L3" s="5">
        <v>12</v>
      </c>
      <c r="M3" s="5"/>
      <c r="N3" s="5">
        <v>1</v>
      </c>
      <c r="O3" s="5"/>
      <c r="P3" s="5">
        <v>20</v>
      </c>
      <c r="Q3" s="5">
        <v>15</v>
      </c>
      <c r="R3" s="5">
        <v>9</v>
      </c>
      <c r="S3" s="5">
        <v>10</v>
      </c>
      <c r="T3" s="5"/>
      <c r="U3" s="5">
        <v>15</v>
      </c>
      <c r="V3" s="5">
        <v>10</v>
      </c>
      <c r="W3" s="5">
        <v>20</v>
      </c>
      <c r="X3" s="5">
        <v>15</v>
      </c>
      <c r="Y3" s="5">
        <v>0</v>
      </c>
      <c r="Z3" s="5">
        <v>5</v>
      </c>
      <c r="AA3" s="5">
        <v>20</v>
      </c>
      <c r="AB3" s="5">
        <v>5</v>
      </c>
      <c r="AC3" s="5">
        <v>20</v>
      </c>
      <c r="AD3" s="5">
        <v>7</v>
      </c>
      <c r="AE3" s="5"/>
      <c r="AF3" s="5">
        <v>10</v>
      </c>
      <c r="AG3" s="5">
        <v>5</v>
      </c>
      <c r="AH3" s="5">
        <v>6</v>
      </c>
      <c r="AI3" s="5">
        <v>8</v>
      </c>
      <c r="AJ3" s="5"/>
      <c r="AK3" s="5"/>
      <c r="AL3" s="5">
        <v>4</v>
      </c>
      <c r="AM3" s="5">
        <v>4</v>
      </c>
      <c r="AN3" s="6">
        <f t="shared" ref="AN3:AN44" si="0">SUM(C3:AM3)</f>
        <v>309</v>
      </c>
    </row>
    <row r="4" spans="1:40" x14ac:dyDescent="0.25">
      <c r="A4" s="7">
        <v>2</v>
      </c>
      <c r="B4" s="7" t="s">
        <v>110</v>
      </c>
      <c r="C4" s="5">
        <v>10</v>
      </c>
      <c r="D4" s="5">
        <v>20</v>
      </c>
      <c r="E4" s="5">
        <v>20</v>
      </c>
      <c r="F4" s="5">
        <v>1</v>
      </c>
      <c r="G4" s="5">
        <v>8</v>
      </c>
      <c r="H4" s="5">
        <v>12</v>
      </c>
      <c r="I4" s="5"/>
      <c r="J4" s="5">
        <v>5</v>
      </c>
      <c r="K4" s="5">
        <v>10</v>
      </c>
      <c r="L4" s="5">
        <v>20</v>
      </c>
      <c r="M4" s="5">
        <v>5</v>
      </c>
      <c r="N4" s="5"/>
      <c r="O4" s="5"/>
      <c r="P4" s="5">
        <v>9</v>
      </c>
      <c r="Q4" s="5">
        <v>12</v>
      </c>
      <c r="R4" s="5">
        <v>15</v>
      </c>
      <c r="S4" s="5">
        <v>20</v>
      </c>
      <c r="T4" s="5">
        <v>20</v>
      </c>
      <c r="U4" s="5">
        <v>5</v>
      </c>
      <c r="V4" s="5"/>
      <c r="W4" s="5">
        <v>9</v>
      </c>
      <c r="X4" s="5">
        <v>20</v>
      </c>
      <c r="Y4" s="5">
        <v>0</v>
      </c>
      <c r="Z4" s="5">
        <v>2</v>
      </c>
      <c r="AA4" s="5">
        <v>7</v>
      </c>
      <c r="AB4" s="5">
        <v>6</v>
      </c>
      <c r="AC4" s="5">
        <v>12</v>
      </c>
      <c r="AD4" s="5">
        <v>20</v>
      </c>
      <c r="AE4" s="5"/>
      <c r="AF4" s="5">
        <v>5</v>
      </c>
      <c r="AG4" s="5">
        <v>3</v>
      </c>
      <c r="AH4" s="5">
        <v>5</v>
      </c>
      <c r="AI4" s="5">
        <v>6</v>
      </c>
      <c r="AJ4" s="5">
        <v>3</v>
      </c>
      <c r="AK4" s="5"/>
      <c r="AL4" s="5">
        <v>1</v>
      </c>
      <c r="AM4" s="5">
        <v>1</v>
      </c>
      <c r="AN4" s="6">
        <f t="shared" si="0"/>
        <v>292</v>
      </c>
    </row>
    <row r="5" spans="1:40" x14ac:dyDescent="0.25">
      <c r="A5" s="7">
        <v>3</v>
      </c>
      <c r="B5" s="7" t="s">
        <v>31</v>
      </c>
      <c r="C5" s="5">
        <v>9</v>
      </c>
      <c r="D5" s="5">
        <v>12</v>
      </c>
      <c r="E5" s="5">
        <v>12</v>
      </c>
      <c r="F5" s="5">
        <v>10</v>
      </c>
      <c r="G5" s="5">
        <v>9</v>
      </c>
      <c r="H5" s="5"/>
      <c r="I5" s="5">
        <v>8</v>
      </c>
      <c r="J5" s="5">
        <v>3</v>
      </c>
      <c r="K5" s="5">
        <v>5</v>
      </c>
      <c r="L5" s="5">
        <v>15</v>
      </c>
      <c r="M5" s="5">
        <v>8</v>
      </c>
      <c r="N5" s="5"/>
      <c r="O5" s="5"/>
      <c r="P5" s="5">
        <v>15</v>
      </c>
      <c r="Q5" s="5">
        <v>20</v>
      </c>
      <c r="R5" s="5">
        <v>20</v>
      </c>
      <c r="S5" s="5"/>
      <c r="T5" s="5"/>
      <c r="U5" s="5">
        <v>20</v>
      </c>
      <c r="V5" s="5">
        <v>8</v>
      </c>
      <c r="W5" s="5">
        <v>6</v>
      </c>
      <c r="X5" s="5">
        <v>8</v>
      </c>
      <c r="Y5" s="5">
        <v>0</v>
      </c>
      <c r="Z5" s="5">
        <v>1</v>
      </c>
      <c r="AA5" s="5">
        <v>9</v>
      </c>
      <c r="AB5" s="5">
        <v>8</v>
      </c>
      <c r="AC5" s="5">
        <v>6</v>
      </c>
      <c r="AD5" s="5"/>
      <c r="AE5" s="5"/>
      <c r="AF5" s="5">
        <v>15</v>
      </c>
      <c r="AG5" s="5">
        <v>5</v>
      </c>
      <c r="AH5" s="5">
        <v>7</v>
      </c>
      <c r="AI5" s="5"/>
      <c r="AJ5" s="5"/>
      <c r="AK5" s="5"/>
      <c r="AL5" s="5"/>
      <c r="AM5" s="5">
        <v>1</v>
      </c>
      <c r="AN5" s="6">
        <f t="shared" si="0"/>
        <v>240</v>
      </c>
    </row>
    <row r="6" spans="1:40" x14ac:dyDescent="0.25">
      <c r="A6" s="7">
        <v>4</v>
      </c>
      <c r="B6" s="7" t="s">
        <v>5</v>
      </c>
      <c r="C6" s="5">
        <v>4</v>
      </c>
      <c r="D6" s="5"/>
      <c r="E6" s="5">
        <v>15</v>
      </c>
      <c r="F6" s="5"/>
      <c r="G6" s="5"/>
      <c r="H6" s="5">
        <v>8</v>
      </c>
      <c r="I6" s="5">
        <v>20</v>
      </c>
      <c r="J6" s="5">
        <v>20</v>
      </c>
      <c r="K6" s="5">
        <v>4</v>
      </c>
      <c r="L6" s="5">
        <v>10</v>
      </c>
      <c r="M6" s="5">
        <v>6</v>
      </c>
      <c r="N6" s="5">
        <v>20</v>
      </c>
      <c r="O6" s="5"/>
      <c r="P6" s="5"/>
      <c r="Q6" s="5"/>
      <c r="R6" s="5"/>
      <c r="S6" s="5">
        <v>6</v>
      </c>
      <c r="T6" s="5"/>
      <c r="U6" s="5">
        <v>12</v>
      </c>
      <c r="V6" s="5"/>
      <c r="W6" s="5">
        <v>12</v>
      </c>
      <c r="X6" s="5"/>
      <c r="Y6" s="5">
        <v>0</v>
      </c>
      <c r="Z6" s="5"/>
      <c r="AA6" s="5">
        <v>15</v>
      </c>
      <c r="AB6" s="5">
        <v>15</v>
      </c>
      <c r="AC6" s="5">
        <v>15</v>
      </c>
      <c r="AD6" s="5"/>
      <c r="AE6" s="5"/>
      <c r="AF6" s="5">
        <v>12</v>
      </c>
      <c r="AG6" s="5"/>
      <c r="AH6" s="5"/>
      <c r="AI6" s="5">
        <v>3</v>
      </c>
      <c r="AJ6" s="5"/>
      <c r="AK6" s="5">
        <v>5</v>
      </c>
      <c r="AL6" s="5">
        <v>4</v>
      </c>
      <c r="AM6" s="5">
        <v>1</v>
      </c>
      <c r="AN6" s="6">
        <f t="shared" si="0"/>
        <v>207</v>
      </c>
    </row>
    <row r="7" spans="1:40" x14ac:dyDescent="0.25">
      <c r="A7" s="7">
        <v>5</v>
      </c>
      <c r="B7" s="7" t="s">
        <v>39</v>
      </c>
      <c r="C7" s="5">
        <v>20</v>
      </c>
      <c r="D7" s="5">
        <v>9</v>
      </c>
      <c r="E7" s="5">
        <v>3</v>
      </c>
      <c r="F7" s="5">
        <v>7</v>
      </c>
      <c r="G7" s="5">
        <v>6</v>
      </c>
      <c r="H7" s="5">
        <v>20</v>
      </c>
      <c r="I7" s="5">
        <v>9</v>
      </c>
      <c r="J7" s="5">
        <v>15</v>
      </c>
      <c r="K7" s="5"/>
      <c r="L7" s="5"/>
      <c r="M7" s="5">
        <v>10</v>
      </c>
      <c r="N7" s="5"/>
      <c r="O7" s="5">
        <v>5</v>
      </c>
      <c r="P7" s="5"/>
      <c r="Q7" s="5"/>
      <c r="R7" s="5">
        <v>10</v>
      </c>
      <c r="S7" s="5"/>
      <c r="T7" s="5"/>
      <c r="U7" s="5">
        <v>7</v>
      </c>
      <c r="V7" s="5"/>
      <c r="W7" s="5">
        <v>15</v>
      </c>
      <c r="X7" s="5">
        <v>6</v>
      </c>
      <c r="Y7" s="5">
        <v>0</v>
      </c>
      <c r="Z7" s="5">
        <v>12</v>
      </c>
      <c r="AA7" s="5">
        <v>4</v>
      </c>
      <c r="AB7" s="5">
        <v>7</v>
      </c>
      <c r="AC7" s="5"/>
      <c r="AD7" s="5"/>
      <c r="AE7" s="5"/>
      <c r="AF7" s="5"/>
      <c r="AG7" s="5"/>
      <c r="AH7" s="5">
        <v>6</v>
      </c>
      <c r="AI7" s="5"/>
      <c r="AJ7" s="5">
        <v>1</v>
      </c>
      <c r="AK7" s="5"/>
      <c r="AL7" s="5">
        <v>5</v>
      </c>
      <c r="AM7" s="5"/>
      <c r="AN7" s="6">
        <f t="shared" si="0"/>
        <v>177</v>
      </c>
    </row>
    <row r="8" spans="1:40" x14ac:dyDescent="0.25">
      <c r="A8" s="7">
        <v>6</v>
      </c>
      <c r="B8" s="7" t="s">
        <v>0</v>
      </c>
      <c r="C8" s="5">
        <v>7</v>
      </c>
      <c r="D8" s="5">
        <v>8</v>
      </c>
      <c r="E8" s="5">
        <v>4</v>
      </c>
      <c r="F8" s="5">
        <v>15</v>
      </c>
      <c r="G8" s="5">
        <v>12</v>
      </c>
      <c r="H8" s="5">
        <v>5</v>
      </c>
      <c r="I8" s="5"/>
      <c r="J8" s="5">
        <v>9</v>
      </c>
      <c r="K8" s="5">
        <v>1</v>
      </c>
      <c r="L8" s="5">
        <v>5</v>
      </c>
      <c r="M8" s="5">
        <v>7</v>
      </c>
      <c r="N8" s="5">
        <v>7</v>
      </c>
      <c r="O8" s="5">
        <v>4</v>
      </c>
      <c r="P8" s="5">
        <v>4</v>
      </c>
      <c r="Q8" s="5">
        <v>10</v>
      </c>
      <c r="R8" s="5"/>
      <c r="S8" s="5">
        <v>12</v>
      </c>
      <c r="T8" s="5"/>
      <c r="U8" s="5"/>
      <c r="V8" s="5"/>
      <c r="W8" s="5">
        <v>10</v>
      </c>
      <c r="X8" s="5"/>
      <c r="Y8" s="5">
        <v>0</v>
      </c>
      <c r="Z8" s="5"/>
      <c r="AA8" s="5">
        <v>2</v>
      </c>
      <c r="AB8" s="5">
        <v>10</v>
      </c>
      <c r="AC8" s="5"/>
      <c r="AD8" s="5">
        <v>12</v>
      </c>
      <c r="AE8" s="5"/>
      <c r="AF8" s="5">
        <v>9</v>
      </c>
      <c r="AG8" s="5"/>
      <c r="AH8" s="5"/>
      <c r="AI8" s="5">
        <v>5</v>
      </c>
      <c r="AJ8" s="5">
        <v>7</v>
      </c>
      <c r="AK8" s="5"/>
      <c r="AL8" s="5">
        <v>1</v>
      </c>
      <c r="AM8" s="5">
        <v>1</v>
      </c>
      <c r="AN8" s="6">
        <f t="shared" si="0"/>
        <v>167</v>
      </c>
    </row>
    <row r="9" spans="1:40" x14ac:dyDescent="0.25">
      <c r="A9" s="7">
        <v>7</v>
      </c>
      <c r="B9" s="7" t="s">
        <v>20</v>
      </c>
      <c r="C9" s="5">
        <v>8</v>
      </c>
      <c r="D9" s="5"/>
      <c r="E9" s="5">
        <v>5</v>
      </c>
      <c r="F9" s="5">
        <v>20</v>
      </c>
      <c r="G9" s="5"/>
      <c r="H9" s="5">
        <v>15</v>
      </c>
      <c r="I9" s="5"/>
      <c r="J9" s="5">
        <v>12</v>
      </c>
      <c r="K9" s="5"/>
      <c r="L9" s="5">
        <v>9</v>
      </c>
      <c r="M9" s="5"/>
      <c r="N9" s="5"/>
      <c r="O9" s="5"/>
      <c r="P9" s="5">
        <v>5</v>
      </c>
      <c r="Q9" s="5"/>
      <c r="R9" s="5">
        <v>8</v>
      </c>
      <c r="S9" s="5">
        <v>7</v>
      </c>
      <c r="T9" s="5">
        <v>4</v>
      </c>
      <c r="U9" s="5"/>
      <c r="V9" s="5">
        <v>1</v>
      </c>
      <c r="W9" s="5"/>
      <c r="X9" s="5"/>
      <c r="Y9" s="5">
        <v>0</v>
      </c>
      <c r="Z9" s="5"/>
      <c r="AA9" s="5">
        <v>6</v>
      </c>
      <c r="AB9" s="5"/>
      <c r="AC9" s="5">
        <v>9</v>
      </c>
      <c r="AD9" s="5">
        <v>15</v>
      </c>
      <c r="AE9" s="5"/>
      <c r="AF9" s="5">
        <v>8</v>
      </c>
      <c r="AG9" s="5">
        <v>3</v>
      </c>
      <c r="AH9" s="5">
        <v>5</v>
      </c>
      <c r="AI9" s="5"/>
      <c r="AJ9" s="5"/>
      <c r="AK9" s="5"/>
      <c r="AL9" s="5"/>
      <c r="AM9" s="5">
        <v>1</v>
      </c>
      <c r="AN9" s="6">
        <f t="shared" si="0"/>
        <v>141</v>
      </c>
    </row>
    <row r="10" spans="1:40" x14ac:dyDescent="0.25">
      <c r="A10" s="7">
        <v>8</v>
      </c>
      <c r="B10" s="7" t="s">
        <v>60</v>
      </c>
      <c r="C10" s="5"/>
      <c r="D10" s="5">
        <v>6</v>
      </c>
      <c r="E10" s="5"/>
      <c r="F10" s="5">
        <v>9</v>
      </c>
      <c r="G10" s="5"/>
      <c r="H10" s="5">
        <v>7</v>
      </c>
      <c r="I10" s="5">
        <v>15</v>
      </c>
      <c r="J10" s="5"/>
      <c r="K10" s="5">
        <v>9</v>
      </c>
      <c r="L10" s="5">
        <v>7</v>
      </c>
      <c r="M10" s="5">
        <v>20</v>
      </c>
      <c r="N10" s="5"/>
      <c r="O10" s="5">
        <v>2</v>
      </c>
      <c r="P10" s="5">
        <v>2</v>
      </c>
      <c r="Q10" s="5">
        <v>2</v>
      </c>
      <c r="R10" s="5">
        <v>3</v>
      </c>
      <c r="S10" s="5"/>
      <c r="T10" s="5"/>
      <c r="U10" s="5"/>
      <c r="V10" s="5">
        <v>6</v>
      </c>
      <c r="W10" s="5"/>
      <c r="X10" s="5">
        <v>7</v>
      </c>
      <c r="Y10" s="5">
        <v>0</v>
      </c>
      <c r="Z10" s="5">
        <v>9</v>
      </c>
      <c r="AA10" s="5"/>
      <c r="AB10" s="5"/>
      <c r="AC10" s="5">
        <v>10</v>
      </c>
      <c r="AD10" s="5"/>
      <c r="AE10" s="5"/>
      <c r="AF10" s="5">
        <v>6</v>
      </c>
      <c r="AG10" s="5"/>
      <c r="AH10" s="5"/>
      <c r="AI10" s="5"/>
      <c r="AJ10" s="5">
        <v>3</v>
      </c>
      <c r="AK10" s="5">
        <v>8</v>
      </c>
      <c r="AL10" s="5"/>
      <c r="AM10" s="5">
        <v>2</v>
      </c>
      <c r="AN10" s="6">
        <f t="shared" si="0"/>
        <v>133</v>
      </c>
    </row>
    <row r="11" spans="1:40" x14ac:dyDescent="0.25">
      <c r="A11" s="7">
        <v>9</v>
      </c>
      <c r="B11" s="7" t="s">
        <v>46</v>
      </c>
      <c r="C11" s="5"/>
      <c r="D11" s="5"/>
      <c r="E11" s="5">
        <v>10</v>
      </c>
      <c r="F11" s="5"/>
      <c r="G11" s="5">
        <v>10</v>
      </c>
      <c r="H11" s="5">
        <v>10</v>
      </c>
      <c r="I11" s="5">
        <v>6</v>
      </c>
      <c r="J11" s="5"/>
      <c r="K11" s="5"/>
      <c r="L11" s="5">
        <v>1</v>
      </c>
      <c r="M11" s="5">
        <v>12</v>
      </c>
      <c r="N11" s="5"/>
      <c r="O11" s="5"/>
      <c r="P11" s="5">
        <v>12</v>
      </c>
      <c r="Q11" s="5">
        <v>7</v>
      </c>
      <c r="R11" s="5">
        <v>12</v>
      </c>
      <c r="S11" s="5"/>
      <c r="T11" s="5"/>
      <c r="U11" s="5"/>
      <c r="V11" s="5"/>
      <c r="W11" s="5">
        <v>4</v>
      </c>
      <c r="X11" s="5">
        <v>10</v>
      </c>
      <c r="Y11" s="5">
        <v>0</v>
      </c>
      <c r="Z11" s="5"/>
      <c r="AA11" s="5">
        <v>8</v>
      </c>
      <c r="AB11" s="5">
        <v>2</v>
      </c>
      <c r="AC11" s="5"/>
      <c r="AD11" s="5"/>
      <c r="AE11" s="5"/>
      <c r="AF11" s="5">
        <v>7</v>
      </c>
      <c r="AG11" s="5"/>
      <c r="AH11" s="5"/>
      <c r="AI11" s="5"/>
      <c r="AJ11" s="5"/>
      <c r="AK11" s="5">
        <v>8</v>
      </c>
      <c r="AL11" s="5">
        <v>1</v>
      </c>
      <c r="AM11" s="5">
        <v>3</v>
      </c>
      <c r="AN11" s="6">
        <f t="shared" si="0"/>
        <v>123</v>
      </c>
    </row>
    <row r="12" spans="1:40" x14ac:dyDescent="0.25">
      <c r="A12" s="7">
        <v>10</v>
      </c>
      <c r="B12" s="7" t="s">
        <v>114</v>
      </c>
      <c r="C12" s="5"/>
      <c r="D12" s="5"/>
      <c r="E12" s="5"/>
      <c r="F12" s="5">
        <v>4</v>
      </c>
      <c r="G12" s="5">
        <v>3</v>
      </c>
      <c r="H12" s="5"/>
      <c r="I12" s="5">
        <v>2</v>
      </c>
      <c r="J12" s="5">
        <v>6</v>
      </c>
      <c r="K12" s="5">
        <v>20</v>
      </c>
      <c r="L12" s="5">
        <v>6</v>
      </c>
      <c r="M12" s="5"/>
      <c r="N12" s="5">
        <v>9</v>
      </c>
      <c r="O12" s="5">
        <v>12</v>
      </c>
      <c r="P12" s="5"/>
      <c r="Q12" s="5"/>
      <c r="R12" s="5"/>
      <c r="S12" s="5"/>
      <c r="T12" s="5"/>
      <c r="U12" s="5">
        <v>9</v>
      </c>
      <c r="V12" s="5">
        <v>4</v>
      </c>
      <c r="W12" s="5"/>
      <c r="X12" s="5">
        <v>1</v>
      </c>
      <c r="Y12" s="5">
        <v>0</v>
      </c>
      <c r="Z12" s="5"/>
      <c r="AA12" s="5">
        <v>10</v>
      </c>
      <c r="AB12" s="5">
        <v>1</v>
      </c>
      <c r="AC12" s="5"/>
      <c r="AD12" s="5">
        <v>8</v>
      </c>
      <c r="AE12" s="5"/>
      <c r="AF12" s="5"/>
      <c r="AG12" s="5"/>
      <c r="AH12" s="5"/>
      <c r="AI12" s="5">
        <v>4</v>
      </c>
      <c r="AJ12" s="5"/>
      <c r="AK12" s="5"/>
      <c r="AL12" s="5"/>
      <c r="AM12" s="5"/>
      <c r="AN12" s="6">
        <f t="shared" si="0"/>
        <v>99</v>
      </c>
    </row>
    <row r="13" spans="1:40" x14ac:dyDescent="0.25">
      <c r="A13" s="7">
        <v>11</v>
      </c>
      <c r="B13" s="7" t="s">
        <v>57</v>
      </c>
      <c r="C13" s="5">
        <v>5</v>
      </c>
      <c r="D13" s="5"/>
      <c r="E13" s="5"/>
      <c r="F13" s="5"/>
      <c r="G13" s="5">
        <v>2</v>
      </c>
      <c r="H13" s="5"/>
      <c r="I13" s="5"/>
      <c r="J13" s="5"/>
      <c r="K13" s="5">
        <v>7</v>
      </c>
      <c r="L13" s="5">
        <v>8</v>
      </c>
      <c r="M13" s="5">
        <v>9</v>
      </c>
      <c r="N13" s="5"/>
      <c r="O13" s="5"/>
      <c r="P13" s="5">
        <v>10</v>
      </c>
      <c r="Q13" s="5">
        <v>8</v>
      </c>
      <c r="R13" s="5"/>
      <c r="S13" s="5"/>
      <c r="T13" s="5"/>
      <c r="U13" s="5"/>
      <c r="V13" s="5">
        <v>15</v>
      </c>
      <c r="W13" s="5">
        <v>7</v>
      </c>
      <c r="X13" s="5"/>
      <c r="Y13" s="5">
        <v>0</v>
      </c>
      <c r="Z13" s="5">
        <v>3</v>
      </c>
      <c r="AA13" s="5"/>
      <c r="AB13" s="5"/>
      <c r="AC13" s="5">
        <v>5</v>
      </c>
      <c r="AD13" s="5">
        <v>10</v>
      </c>
      <c r="AE13" s="5"/>
      <c r="AF13" s="5">
        <v>1</v>
      </c>
      <c r="AG13" s="5"/>
      <c r="AH13" s="5"/>
      <c r="AI13" s="5"/>
      <c r="AJ13" s="5"/>
      <c r="AK13" s="5"/>
      <c r="AL13" s="5">
        <v>1</v>
      </c>
      <c r="AM13" s="5">
        <v>1</v>
      </c>
      <c r="AN13" s="6">
        <f t="shared" si="0"/>
        <v>92</v>
      </c>
    </row>
    <row r="14" spans="1:40" x14ac:dyDescent="0.25">
      <c r="A14" s="7">
        <v>12</v>
      </c>
      <c r="B14" s="7" t="s">
        <v>171</v>
      </c>
      <c r="C14" s="5"/>
      <c r="D14" s="5"/>
      <c r="E14" s="5"/>
      <c r="F14" s="5">
        <v>12</v>
      </c>
      <c r="G14" s="5">
        <v>1</v>
      </c>
      <c r="H14" s="5"/>
      <c r="I14" s="5">
        <v>10</v>
      </c>
      <c r="J14" s="5">
        <v>8</v>
      </c>
      <c r="K14" s="5"/>
      <c r="L14" s="5"/>
      <c r="M14" s="5"/>
      <c r="N14" s="5">
        <v>8</v>
      </c>
      <c r="O14" s="5"/>
      <c r="P14" s="5">
        <v>6</v>
      </c>
      <c r="Q14" s="5"/>
      <c r="R14" s="5">
        <v>1</v>
      </c>
      <c r="S14" s="5"/>
      <c r="T14" s="5"/>
      <c r="U14" s="5"/>
      <c r="V14" s="5"/>
      <c r="W14" s="5">
        <v>8</v>
      </c>
      <c r="X14" s="5"/>
      <c r="Y14" s="5">
        <v>0</v>
      </c>
      <c r="Z14" s="5"/>
      <c r="AA14" s="5"/>
      <c r="AB14" s="5"/>
      <c r="AC14" s="5"/>
      <c r="AD14" s="5"/>
      <c r="AE14" s="5"/>
      <c r="AF14" s="5">
        <v>20</v>
      </c>
      <c r="AG14" s="5">
        <v>3</v>
      </c>
      <c r="AH14" s="5"/>
      <c r="AI14" s="5"/>
      <c r="AJ14" s="5"/>
      <c r="AK14" s="5"/>
      <c r="AL14" s="5">
        <v>2</v>
      </c>
      <c r="AM14" s="5">
        <v>1</v>
      </c>
      <c r="AN14" s="6">
        <f t="shared" si="0"/>
        <v>80</v>
      </c>
    </row>
    <row r="15" spans="1:40" x14ac:dyDescent="0.25">
      <c r="A15" s="7">
        <v>13</v>
      </c>
      <c r="B15" s="7" t="s">
        <v>33</v>
      </c>
      <c r="C15" s="5">
        <v>15</v>
      </c>
      <c r="D15" s="5"/>
      <c r="E15" s="5">
        <v>8</v>
      </c>
      <c r="F15" s="5"/>
      <c r="G15" s="5"/>
      <c r="H15" s="5"/>
      <c r="I15" s="5"/>
      <c r="J15" s="5"/>
      <c r="K15" s="5"/>
      <c r="L15" s="5">
        <v>2</v>
      </c>
      <c r="M15" s="5"/>
      <c r="N15" s="5"/>
      <c r="O15" s="5">
        <v>10</v>
      </c>
      <c r="P15" s="5"/>
      <c r="Q15" s="5">
        <v>3</v>
      </c>
      <c r="R15" s="5"/>
      <c r="S15" s="5">
        <v>3</v>
      </c>
      <c r="T15" s="5">
        <v>6</v>
      </c>
      <c r="U15" s="5">
        <v>1</v>
      </c>
      <c r="V15" s="5">
        <v>2</v>
      </c>
      <c r="W15" s="5"/>
      <c r="X15" s="5">
        <v>3</v>
      </c>
      <c r="Y15" s="5">
        <v>0</v>
      </c>
      <c r="Z15" s="5"/>
      <c r="AA15" s="5">
        <v>1</v>
      </c>
      <c r="AB15" s="5"/>
      <c r="AC15" s="5">
        <v>7</v>
      </c>
      <c r="AD15" s="5">
        <v>9</v>
      </c>
      <c r="AE15" s="5"/>
      <c r="AF15" s="5"/>
      <c r="AG15" s="5"/>
      <c r="AH15" s="5"/>
      <c r="AI15" s="5">
        <v>3</v>
      </c>
      <c r="AJ15" s="5"/>
      <c r="AK15" s="5"/>
      <c r="AL15" s="5"/>
      <c r="AM15" s="5"/>
      <c r="AN15" s="6">
        <f t="shared" si="0"/>
        <v>73</v>
      </c>
    </row>
    <row r="16" spans="1:40" x14ac:dyDescent="0.25">
      <c r="A16" s="2">
        <v>14</v>
      </c>
      <c r="B16" s="2" t="s">
        <v>48</v>
      </c>
      <c r="C16" s="1">
        <v>3</v>
      </c>
      <c r="D16" s="1"/>
      <c r="E16" s="1"/>
      <c r="F16" s="1"/>
      <c r="G16" s="1"/>
      <c r="H16" s="1"/>
      <c r="I16" s="1">
        <v>5</v>
      </c>
      <c r="J16" s="1"/>
      <c r="K16" s="1"/>
      <c r="L16" s="1"/>
      <c r="M16" s="1">
        <v>15</v>
      </c>
      <c r="N16" s="1"/>
      <c r="O16" s="1"/>
      <c r="P16" s="1">
        <v>7</v>
      </c>
      <c r="Q16" s="1">
        <v>9</v>
      </c>
      <c r="R16" s="1"/>
      <c r="S16" s="1"/>
      <c r="T16" s="1"/>
      <c r="U16" s="1">
        <v>6</v>
      </c>
      <c r="V16" s="1"/>
      <c r="W16" s="1"/>
      <c r="X16" s="1">
        <v>9</v>
      </c>
      <c r="Y16" s="1">
        <v>0</v>
      </c>
      <c r="Z16" s="1"/>
      <c r="AA16" s="1">
        <v>3</v>
      </c>
      <c r="AB16" s="1"/>
      <c r="AC16" s="1">
        <v>4</v>
      </c>
      <c r="AD16" s="1"/>
      <c r="AE16" s="1"/>
      <c r="AF16" s="1"/>
      <c r="AG16" s="1"/>
      <c r="AH16" s="1"/>
      <c r="AI16" s="1"/>
      <c r="AJ16" s="1"/>
      <c r="AK16" s="1">
        <v>8</v>
      </c>
      <c r="AL16" s="1">
        <v>1</v>
      </c>
      <c r="AM16" s="1">
        <v>1</v>
      </c>
      <c r="AN16" s="2">
        <f t="shared" si="0"/>
        <v>71</v>
      </c>
    </row>
    <row r="17" spans="1:40" x14ac:dyDescent="0.25">
      <c r="A17" s="2">
        <v>15</v>
      </c>
      <c r="B17" s="2" t="s">
        <v>52</v>
      </c>
      <c r="C17" s="1"/>
      <c r="D17" s="1"/>
      <c r="E17" s="1"/>
      <c r="F17" s="1"/>
      <c r="G17" s="1">
        <v>7</v>
      </c>
      <c r="H17" s="1"/>
      <c r="I17" s="1">
        <v>4</v>
      </c>
      <c r="J17" s="1">
        <v>7</v>
      </c>
      <c r="K17" s="1">
        <v>3</v>
      </c>
      <c r="L17" s="1"/>
      <c r="M17" s="1">
        <v>3</v>
      </c>
      <c r="N17" s="1">
        <v>5</v>
      </c>
      <c r="O17" s="1">
        <v>8</v>
      </c>
      <c r="P17" s="1"/>
      <c r="Q17" s="1"/>
      <c r="R17" s="1">
        <v>2</v>
      </c>
      <c r="S17" s="1">
        <v>9</v>
      </c>
      <c r="T17" s="1"/>
      <c r="U17" s="1"/>
      <c r="V17" s="1"/>
      <c r="W17" s="1"/>
      <c r="X17" s="1">
        <v>12</v>
      </c>
      <c r="Y17" s="1">
        <v>0</v>
      </c>
      <c r="Z17" s="1">
        <v>4</v>
      </c>
      <c r="AA17" s="1"/>
      <c r="AB17" s="1"/>
      <c r="AC17" s="1">
        <v>3</v>
      </c>
      <c r="AD17" s="1"/>
      <c r="AE17" s="1"/>
      <c r="AF17" s="1"/>
      <c r="AG17" s="1"/>
      <c r="AH17" s="1"/>
      <c r="AI17" s="1"/>
      <c r="AJ17" s="1"/>
      <c r="AK17" s="1"/>
      <c r="AL17" s="1"/>
      <c r="AM17" s="1">
        <v>2</v>
      </c>
      <c r="AN17" s="2">
        <f t="shared" si="0"/>
        <v>69</v>
      </c>
    </row>
    <row r="18" spans="1:40" x14ac:dyDescent="0.25">
      <c r="A18" s="2">
        <v>16</v>
      </c>
      <c r="B18" s="2" t="s">
        <v>199</v>
      </c>
      <c r="C18" s="1"/>
      <c r="D18" s="1"/>
      <c r="E18" s="1"/>
      <c r="F18" s="1"/>
      <c r="G18" s="1"/>
      <c r="H18" s="1">
        <v>9</v>
      </c>
      <c r="I18" s="1"/>
      <c r="J18" s="1"/>
      <c r="K18" s="1">
        <v>8</v>
      </c>
      <c r="L18" s="1"/>
      <c r="M18" s="1"/>
      <c r="N18" s="1">
        <v>10</v>
      </c>
      <c r="O18" s="1">
        <v>6</v>
      </c>
      <c r="P18" s="1"/>
      <c r="Q18" s="1">
        <v>6</v>
      </c>
      <c r="R18" s="1"/>
      <c r="S18" s="1">
        <v>1</v>
      </c>
      <c r="T18" s="1">
        <v>12</v>
      </c>
      <c r="U18" s="1"/>
      <c r="V18" s="1">
        <v>12</v>
      </c>
      <c r="W18" s="1">
        <v>2</v>
      </c>
      <c r="X18" s="1"/>
      <c r="Y18" s="1">
        <v>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</v>
      </c>
      <c r="AN18" s="2">
        <f t="shared" si="0"/>
        <v>67</v>
      </c>
    </row>
    <row r="19" spans="1:40" x14ac:dyDescent="0.25">
      <c r="A19" s="2">
        <v>17</v>
      </c>
      <c r="B19" s="2" t="s">
        <v>201</v>
      </c>
      <c r="C19" s="1"/>
      <c r="D19" s="1">
        <v>7</v>
      </c>
      <c r="E19" s="1">
        <v>6</v>
      </c>
      <c r="F19" s="1"/>
      <c r="G19" s="1"/>
      <c r="H19" s="1">
        <v>1</v>
      </c>
      <c r="I19" s="1"/>
      <c r="J19" s="1">
        <v>4</v>
      </c>
      <c r="K19" s="1"/>
      <c r="L19" s="1"/>
      <c r="M19" s="1">
        <v>1</v>
      </c>
      <c r="N19" s="1"/>
      <c r="O19" s="1">
        <v>9</v>
      </c>
      <c r="P19" s="1">
        <v>1</v>
      </c>
      <c r="Q19" s="1">
        <v>1</v>
      </c>
      <c r="R19" s="1"/>
      <c r="S19" s="1"/>
      <c r="T19" s="1">
        <v>1</v>
      </c>
      <c r="U19" s="1">
        <v>2</v>
      </c>
      <c r="V19" s="1">
        <v>20</v>
      </c>
      <c r="W19" s="1">
        <v>3</v>
      </c>
      <c r="X19" s="1">
        <v>2</v>
      </c>
      <c r="Y19" s="1">
        <v>0</v>
      </c>
      <c r="Z19" s="1"/>
      <c r="AA19" s="1"/>
      <c r="AB19" s="1"/>
      <c r="AC19" s="1"/>
      <c r="AD19" s="1"/>
      <c r="AE19" s="1"/>
      <c r="AF19" s="1">
        <v>4</v>
      </c>
      <c r="AG19" s="1"/>
      <c r="AH19" s="1"/>
      <c r="AI19" s="1"/>
      <c r="AJ19" s="1"/>
      <c r="AK19" s="1"/>
      <c r="AL19" s="1"/>
      <c r="AM19" s="1">
        <v>1</v>
      </c>
      <c r="AN19" s="2">
        <f t="shared" si="0"/>
        <v>63</v>
      </c>
    </row>
    <row r="20" spans="1:40" x14ac:dyDescent="0.25">
      <c r="A20" s="2">
        <v>18</v>
      </c>
      <c r="B20" s="2" t="s">
        <v>23</v>
      </c>
      <c r="C20" s="1"/>
      <c r="D20" s="1">
        <v>10</v>
      </c>
      <c r="E20" s="1">
        <v>1</v>
      </c>
      <c r="F20" s="1"/>
      <c r="G20" s="1"/>
      <c r="H20" s="1"/>
      <c r="I20" s="1">
        <v>12</v>
      </c>
      <c r="J20" s="1"/>
      <c r="K20" s="1">
        <v>2</v>
      </c>
      <c r="L20" s="1"/>
      <c r="M20" s="1">
        <v>4</v>
      </c>
      <c r="N20" s="1"/>
      <c r="O20" s="1"/>
      <c r="P20" s="1"/>
      <c r="Q20" s="1"/>
      <c r="R20" s="1">
        <v>6</v>
      </c>
      <c r="S20" s="1">
        <v>15</v>
      </c>
      <c r="T20" s="1"/>
      <c r="U20" s="1"/>
      <c r="V20" s="1"/>
      <c r="W20" s="1"/>
      <c r="X20" s="1"/>
      <c r="Y20" s="1">
        <v>0</v>
      </c>
      <c r="Z20" s="1"/>
      <c r="AA20" s="1"/>
      <c r="AB20" s="1"/>
      <c r="AC20" s="1">
        <v>1</v>
      </c>
      <c r="AD20" s="1"/>
      <c r="AE20" s="1"/>
      <c r="AF20" s="1"/>
      <c r="AG20" s="1"/>
      <c r="AH20" s="1"/>
      <c r="AI20" s="1"/>
      <c r="AJ20" s="1"/>
      <c r="AK20" s="1"/>
      <c r="AL20" s="1">
        <v>1</v>
      </c>
      <c r="AM20" s="1">
        <v>1</v>
      </c>
      <c r="AN20" s="2">
        <f t="shared" si="0"/>
        <v>53</v>
      </c>
    </row>
    <row r="21" spans="1:40" x14ac:dyDescent="0.25">
      <c r="A21" s="2">
        <v>19</v>
      </c>
      <c r="B21" s="2" t="s">
        <v>86</v>
      </c>
      <c r="C21" s="1"/>
      <c r="D21" s="1"/>
      <c r="E21" s="1">
        <v>7</v>
      </c>
      <c r="F21" s="1">
        <v>6</v>
      </c>
      <c r="G21" s="1"/>
      <c r="H21" s="1"/>
      <c r="I21" s="1"/>
      <c r="J21" s="1"/>
      <c r="K21" s="1"/>
      <c r="L21" s="1"/>
      <c r="M21" s="1"/>
      <c r="N21" s="1"/>
      <c r="O21" s="1"/>
      <c r="P21" s="1">
        <v>3</v>
      </c>
      <c r="Q21" s="1">
        <v>4</v>
      </c>
      <c r="R21" s="1"/>
      <c r="S21" s="1">
        <v>8</v>
      </c>
      <c r="T21" s="1">
        <v>15</v>
      </c>
      <c r="U21" s="1"/>
      <c r="V21" s="1"/>
      <c r="W21" s="1"/>
      <c r="X21" s="1"/>
      <c r="Y21" s="1">
        <v>0</v>
      </c>
      <c r="Z21" s="1"/>
      <c r="AA21" s="1">
        <v>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v>1</v>
      </c>
      <c r="AM21" s="1"/>
      <c r="AN21" s="2">
        <f t="shared" si="0"/>
        <v>49</v>
      </c>
    </row>
    <row r="22" spans="1:40" x14ac:dyDescent="0.25">
      <c r="A22" s="2">
        <v>20</v>
      </c>
      <c r="B22" s="2" t="s">
        <v>197</v>
      </c>
      <c r="C22" s="1"/>
      <c r="D22" s="1"/>
      <c r="E22" s="1"/>
      <c r="F22" s="1"/>
      <c r="G22" s="1">
        <v>5</v>
      </c>
      <c r="H22" s="1">
        <v>3</v>
      </c>
      <c r="I22" s="1"/>
      <c r="J22" s="1"/>
      <c r="K22" s="1"/>
      <c r="L22" s="1">
        <v>4</v>
      </c>
      <c r="M22" s="1"/>
      <c r="N22" s="1"/>
      <c r="O22" s="1">
        <v>20</v>
      </c>
      <c r="P22" s="1"/>
      <c r="Q22" s="1"/>
      <c r="R22" s="1"/>
      <c r="S22" s="1">
        <v>4</v>
      </c>
      <c r="T22" s="1"/>
      <c r="U22" s="1"/>
      <c r="V22" s="1"/>
      <c r="W22" s="1"/>
      <c r="X22" s="1">
        <v>5</v>
      </c>
      <c r="Y22" s="1">
        <v>0</v>
      </c>
      <c r="Z22" s="1"/>
      <c r="AA22" s="1"/>
      <c r="AB22" s="1"/>
      <c r="AC22" s="1">
        <v>2</v>
      </c>
      <c r="AD22" s="1"/>
      <c r="AE22" s="1"/>
      <c r="AF22" s="1"/>
      <c r="AG22" s="1">
        <v>4</v>
      </c>
      <c r="AH22" s="1"/>
      <c r="AI22" s="1"/>
      <c r="AJ22" s="1"/>
      <c r="AK22" s="1"/>
      <c r="AL22" s="1"/>
      <c r="AM22" s="1">
        <v>1</v>
      </c>
      <c r="AN22" s="2">
        <f t="shared" si="0"/>
        <v>48</v>
      </c>
    </row>
    <row r="23" spans="1:40" x14ac:dyDescent="0.25">
      <c r="A23" s="2">
        <v>21</v>
      </c>
      <c r="B23" s="2" t="s">
        <v>125</v>
      </c>
      <c r="C23" s="1"/>
      <c r="D23" s="1">
        <v>3</v>
      </c>
      <c r="E23" s="1"/>
      <c r="F23" s="1">
        <v>3</v>
      </c>
      <c r="G23" s="1">
        <v>20</v>
      </c>
      <c r="H23" s="1"/>
      <c r="I23" s="1"/>
      <c r="J23" s="1">
        <v>1</v>
      </c>
      <c r="K23" s="1"/>
      <c r="L23" s="1"/>
      <c r="M23" s="1"/>
      <c r="N23" s="1"/>
      <c r="O23" s="1"/>
      <c r="P23" s="1"/>
      <c r="Q23" s="1"/>
      <c r="R23" s="1"/>
      <c r="S23" s="1"/>
      <c r="T23" s="1">
        <v>2</v>
      </c>
      <c r="U23" s="1"/>
      <c r="V23" s="1"/>
      <c r="W23" s="1"/>
      <c r="X23" s="1">
        <v>4</v>
      </c>
      <c r="Y23" s="1">
        <v>0</v>
      </c>
      <c r="Z23" s="1"/>
      <c r="AA23" s="1"/>
      <c r="AB23" s="1">
        <v>9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2">
        <f t="shared" si="0"/>
        <v>42</v>
      </c>
    </row>
    <row r="24" spans="1:40" x14ac:dyDescent="0.25">
      <c r="A24" s="2">
        <v>22</v>
      </c>
      <c r="B24" s="2" t="s">
        <v>63</v>
      </c>
      <c r="C24" s="1">
        <v>6</v>
      </c>
      <c r="D24" s="1"/>
      <c r="E24" s="1"/>
      <c r="F24" s="1"/>
      <c r="G24" s="1"/>
      <c r="H24" s="1"/>
      <c r="I24" s="1"/>
      <c r="J24" s="1"/>
      <c r="K24" s="1"/>
      <c r="L24" s="1"/>
      <c r="M24" s="1">
        <v>2</v>
      </c>
      <c r="N24" s="1">
        <v>6</v>
      </c>
      <c r="O24" s="1"/>
      <c r="P24" s="1"/>
      <c r="Q24" s="1"/>
      <c r="R24" s="1"/>
      <c r="S24" s="1"/>
      <c r="T24" s="1"/>
      <c r="U24" s="1"/>
      <c r="V24" s="1">
        <v>9</v>
      </c>
      <c r="W24" s="1"/>
      <c r="X24" s="1"/>
      <c r="Y24" s="1">
        <v>0</v>
      </c>
      <c r="Z24" s="1"/>
      <c r="AA24" s="1">
        <v>12</v>
      </c>
      <c r="AB24" s="1"/>
      <c r="AC24" s="1"/>
      <c r="AD24" s="1">
        <v>5</v>
      </c>
      <c r="AE24" s="1"/>
      <c r="AF24" s="1"/>
      <c r="AG24" s="1"/>
      <c r="AH24" s="1"/>
      <c r="AI24" s="1"/>
      <c r="AJ24" s="1"/>
      <c r="AK24" s="1"/>
      <c r="AL24" s="1"/>
      <c r="AM24" s="1">
        <v>2</v>
      </c>
      <c r="AN24" s="2">
        <f t="shared" si="0"/>
        <v>42</v>
      </c>
    </row>
    <row r="25" spans="1:40" x14ac:dyDescent="0.25">
      <c r="A25" s="2">
        <v>23</v>
      </c>
      <c r="B25" s="12">
        <v>0.6</v>
      </c>
      <c r="C25" s="1"/>
      <c r="D25" s="1"/>
      <c r="E25" s="1"/>
      <c r="F25" s="1"/>
      <c r="G25" s="1"/>
      <c r="H25" s="1"/>
      <c r="I25" s="1"/>
      <c r="J25" s="1"/>
      <c r="K25" s="1">
        <v>12</v>
      </c>
      <c r="L25" s="1"/>
      <c r="M25" s="1"/>
      <c r="N25" s="1">
        <v>4</v>
      </c>
      <c r="O25" s="1"/>
      <c r="P25" s="1"/>
      <c r="Q25" s="1"/>
      <c r="R25" s="1"/>
      <c r="S25" s="1">
        <v>2</v>
      </c>
      <c r="T25" s="1"/>
      <c r="U25" s="1">
        <v>4</v>
      </c>
      <c r="V25" s="1">
        <v>5</v>
      </c>
      <c r="W25" s="1">
        <v>5</v>
      </c>
      <c r="X25" s="1"/>
      <c r="Y25" s="1">
        <v>0</v>
      </c>
      <c r="Z25" s="1"/>
      <c r="AA25" s="1"/>
      <c r="AB25" s="1"/>
      <c r="AC25" s="1"/>
      <c r="AD25" s="1">
        <v>4</v>
      </c>
      <c r="AE25" s="1"/>
      <c r="AF25" s="1"/>
      <c r="AG25" s="1"/>
      <c r="AH25" s="1"/>
      <c r="AI25" s="1"/>
      <c r="AJ25" s="1"/>
      <c r="AK25" s="1"/>
      <c r="AL25" s="1">
        <v>3</v>
      </c>
      <c r="AM25" s="1"/>
      <c r="AN25" s="2">
        <f t="shared" si="0"/>
        <v>39</v>
      </c>
    </row>
    <row r="26" spans="1:40" x14ac:dyDescent="0.25">
      <c r="A26" s="2">
        <v>24</v>
      </c>
      <c r="B26" s="2" t="s">
        <v>49</v>
      </c>
      <c r="C26" s="1"/>
      <c r="D26" s="1">
        <v>4</v>
      </c>
      <c r="E26" s="1"/>
      <c r="F26" s="1"/>
      <c r="G26" s="1"/>
      <c r="H26" s="1">
        <v>4</v>
      </c>
      <c r="I26" s="1"/>
      <c r="J26" s="1"/>
      <c r="K26" s="1">
        <v>6</v>
      </c>
      <c r="L26" s="1"/>
      <c r="M26" s="1"/>
      <c r="N26" s="1"/>
      <c r="O26" s="1">
        <v>1</v>
      </c>
      <c r="P26" s="1"/>
      <c r="Q26" s="1"/>
      <c r="R26" s="1">
        <v>4</v>
      </c>
      <c r="S26" s="1"/>
      <c r="T26" s="1">
        <v>10</v>
      </c>
      <c r="U26" s="1"/>
      <c r="V26" s="1"/>
      <c r="W26" s="1"/>
      <c r="X26" s="1"/>
      <c r="Y26" s="1">
        <v>0</v>
      </c>
      <c r="Z26" s="1"/>
      <c r="AA26" s="1"/>
      <c r="AB26" s="1"/>
      <c r="AC26" s="1">
        <v>8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>
        <f t="shared" si="0"/>
        <v>37</v>
      </c>
    </row>
    <row r="27" spans="1:40" x14ac:dyDescent="0.25">
      <c r="A27" s="2">
        <v>25</v>
      </c>
      <c r="B27" s="2" t="s">
        <v>97</v>
      </c>
      <c r="C27" s="1"/>
      <c r="D27" s="1"/>
      <c r="E27" s="1"/>
      <c r="F27" s="1">
        <v>5</v>
      </c>
      <c r="G27" s="1">
        <v>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8</v>
      </c>
      <c r="V27" s="1"/>
      <c r="W27" s="1"/>
      <c r="X27" s="1"/>
      <c r="Y27" s="1">
        <v>0</v>
      </c>
      <c r="Z27" s="1">
        <v>20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">
        <f t="shared" si="0"/>
        <v>37</v>
      </c>
    </row>
    <row r="28" spans="1:40" x14ac:dyDescent="0.25">
      <c r="A28" s="2">
        <v>26</v>
      </c>
      <c r="B28" s="2" t="s">
        <v>167</v>
      </c>
      <c r="C28" s="1"/>
      <c r="D28" s="1"/>
      <c r="E28" s="1"/>
      <c r="F28" s="1"/>
      <c r="G28" s="1"/>
      <c r="H28" s="1"/>
      <c r="I28" s="1"/>
      <c r="J28" s="1"/>
      <c r="K28" s="1"/>
      <c r="L28" s="1">
        <v>3</v>
      </c>
      <c r="M28" s="1"/>
      <c r="N28" s="1"/>
      <c r="O28" s="1">
        <v>7</v>
      </c>
      <c r="P28" s="1"/>
      <c r="Q28" s="1"/>
      <c r="R28" s="1"/>
      <c r="S28" s="1"/>
      <c r="T28" s="1"/>
      <c r="U28" s="1"/>
      <c r="V28" s="1"/>
      <c r="W28" s="1"/>
      <c r="X28" s="1"/>
      <c r="Y28" s="1">
        <v>0</v>
      </c>
      <c r="Z28" s="1"/>
      <c r="AA28" s="1"/>
      <c r="AB28" s="1">
        <v>20</v>
      </c>
      <c r="AC28" s="1"/>
      <c r="AD28" s="1"/>
      <c r="AE28" s="1"/>
      <c r="AF28" s="1">
        <v>2</v>
      </c>
      <c r="AG28" s="1">
        <v>3</v>
      </c>
      <c r="AH28" s="1"/>
      <c r="AI28" s="1"/>
      <c r="AJ28" s="1"/>
      <c r="AK28" s="1"/>
      <c r="AL28" s="1"/>
      <c r="AM28" s="1"/>
      <c r="AN28" s="2">
        <f t="shared" si="0"/>
        <v>35</v>
      </c>
    </row>
    <row r="29" spans="1:40" x14ac:dyDescent="0.25">
      <c r="A29" s="2">
        <v>27</v>
      </c>
      <c r="B29" s="2" t="s">
        <v>70</v>
      </c>
      <c r="C29" s="1"/>
      <c r="D29" s="1">
        <v>2</v>
      </c>
      <c r="E29" s="1">
        <v>2</v>
      </c>
      <c r="F29" s="1"/>
      <c r="G29" s="1"/>
      <c r="H29" s="1"/>
      <c r="I29" s="1"/>
      <c r="J29" s="1"/>
      <c r="K29" s="1"/>
      <c r="L29" s="1"/>
      <c r="M29" s="1"/>
      <c r="N29" s="1">
        <v>3</v>
      </c>
      <c r="O29" s="1">
        <v>15</v>
      </c>
      <c r="P29" s="1"/>
      <c r="Q29" s="1"/>
      <c r="R29" s="1"/>
      <c r="S29" s="1"/>
      <c r="T29" s="1">
        <v>7</v>
      </c>
      <c r="U29" s="1"/>
      <c r="V29" s="1"/>
      <c r="W29" s="1"/>
      <c r="X29" s="1"/>
      <c r="Y29" s="1">
        <v>0</v>
      </c>
      <c r="Z29" s="1"/>
      <c r="AA29" s="1"/>
      <c r="AB29" s="1"/>
      <c r="AC29" s="1"/>
      <c r="AD29" s="1">
        <v>3</v>
      </c>
      <c r="AE29" s="1"/>
      <c r="AF29" s="1"/>
      <c r="AG29" s="1"/>
      <c r="AH29" s="1"/>
      <c r="AI29" s="1"/>
      <c r="AJ29" s="1"/>
      <c r="AK29" s="1"/>
      <c r="AL29" s="1"/>
      <c r="AM29" s="1">
        <v>1</v>
      </c>
      <c r="AN29" s="2">
        <f t="shared" si="0"/>
        <v>33</v>
      </c>
    </row>
    <row r="30" spans="1:40" x14ac:dyDescent="0.25">
      <c r="A30" s="2">
        <v>28</v>
      </c>
      <c r="B30" s="2" t="s">
        <v>14</v>
      </c>
      <c r="C30" s="1">
        <v>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v>0</v>
      </c>
      <c r="Z30" s="1"/>
      <c r="AA30" s="1"/>
      <c r="AB30" s="1">
        <v>12</v>
      </c>
      <c r="AC30" s="1"/>
      <c r="AD30" s="1"/>
      <c r="AE30" s="1"/>
      <c r="AF30" s="1"/>
      <c r="AG30" s="1">
        <v>3</v>
      </c>
      <c r="AH30" s="1"/>
      <c r="AI30" s="1"/>
      <c r="AJ30" s="1">
        <v>15</v>
      </c>
      <c r="AK30" s="1"/>
      <c r="AL30" s="1"/>
      <c r="AM30" s="1"/>
      <c r="AN30" s="2">
        <f t="shared" si="0"/>
        <v>32</v>
      </c>
    </row>
    <row r="31" spans="1:40" x14ac:dyDescent="0.25">
      <c r="A31" s="2">
        <v>29</v>
      </c>
      <c r="B31" s="2" t="s">
        <v>132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v>15</v>
      </c>
      <c r="O31" s="1"/>
      <c r="P31" s="1">
        <v>8</v>
      </c>
      <c r="Q31" s="1"/>
      <c r="R31" s="1"/>
      <c r="S31" s="1"/>
      <c r="T31" s="1">
        <v>8</v>
      </c>
      <c r="U31" s="1"/>
      <c r="V31" s="1"/>
      <c r="W31" s="1"/>
      <c r="X31" s="1"/>
      <c r="Y31" s="1">
        <v>0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2">
        <f t="shared" si="0"/>
        <v>31</v>
      </c>
    </row>
    <row r="32" spans="1:40" x14ac:dyDescent="0.25">
      <c r="A32" s="2">
        <v>30</v>
      </c>
      <c r="B32" s="2" t="s">
        <v>174</v>
      </c>
      <c r="C32" s="1">
        <v>1</v>
      </c>
      <c r="D32" s="1"/>
      <c r="E32" s="1"/>
      <c r="F32" s="1"/>
      <c r="G32" s="1"/>
      <c r="H32" s="1">
        <v>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9</v>
      </c>
      <c r="U32" s="1"/>
      <c r="V32" s="1"/>
      <c r="W32" s="1"/>
      <c r="X32" s="1"/>
      <c r="Y32" s="1">
        <v>0</v>
      </c>
      <c r="Z32" s="1">
        <v>15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1</v>
      </c>
      <c r="AN32" s="2">
        <f t="shared" si="0"/>
        <v>28</v>
      </c>
    </row>
    <row r="33" spans="1:40" x14ac:dyDescent="0.25">
      <c r="A33" s="2">
        <v>31</v>
      </c>
      <c r="B33" s="2" t="s">
        <v>228</v>
      </c>
      <c r="C33" s="1"/>
      <c r="D33" s="1"/>
      <c r="E33" s="1"/>
      <c r="F33" s="1">
        <v>2</v>
      </c>
      <c r="G33" s="1"/>
      <c r="H33" s="1"/>
      <c r="I33" s="1"/>
      <c r="J33" s="1"/>
      <c r="K33" s="1"/>
      <c r="L33" s="1"/>
      <c r="M33" s="1"/>
      <c r="N33" s="1">
        <v>12</v>
      </c>
      <c r="O33" s="1"/>
      <c r="P33" s="1"/>
      <c r="Q33" s="1"/>
      <c r="R33" s="1">
        <v>5</v>
      </c>
      <c r="S33" s="1">
        <v>5</v>
      </c>
      <c r="T33" s="1"/>
      <c r="U33" s="1"/>
      <c r="V33" s="1"/>
      <c r="W33" s="1"/>
      <c r="X33" s="1"/>
      <c r="Y33" s="1">
        <v>0</v>
      </c>
      <c r="Z33" s="1"/>
      <c r="AA33" s="1"/>
      <c r="AB33" s="1">
        <v>3</v>
      </c>
      <c r="AC33" s="1"/>
      <c r="AD33" s="1">
        <v>1</v>
      </c>
      <c r="AE33" s="1"/>
      <c r="AF33" s="1"/>
      <c r="AG33" s="1"/>
      <c r="AH33" s="1"/>
      <c r="AI33" s="1"/>
      <c r="AJ33" s="1"/>
      <c r="AK33" s="1"/>
      <c r="AL33" s="1"/>
      <c r="AM33" s="1"/>
      <c r="AN33" s="2">
        <f t="shared" si="0"/>
        <v>28</v>
      </c>
    </row>
    <row r="34" spans="1:40" x14ac:dyDescent="0.25">
      <c r="A34" s="2">
        <v>32</v>
      </c>
      <c r="B34" s="2" t="s">
        <v>22</v>
      </c>
      <c r="C34" s="1"/>
      <c r="D34" s="1"/>
      <c r="E34" s="1"/>
      <c r="F34" s="1"/>
      <c r="G34" s="1"/>
      <c r="H34" s="1"/>
      <c r="I34" s="1">
        <v>1</v>
      </c>
      <c r="J34" s="1">
        <v>2</v>
      </c>
      <c r="K34" s="1"/>
      <c r="L34" s="1"/>
      <c r="M34" s="1"/>
      <c r="N34" s="1"/>
      <c r="O34" s="1"/>
      <c r="P34" s="1"/>
      <c r="Q34" s="1"/>
      <c r="R34" s="1"/>
      <c r="S34" s="1"/>
      <c r="T34" s="1">
        <v>5</v>
      </c>
      <c r="U34" s="1">
        <v>10</v>
      </c>
      <c r="V34" s="1"/>
      <c r="W34" s="1"/>
      <c r="X34" s="1"/>
      <c r="Y34" s="1">
        <v>0</v>
      </c>
      <c r="Z34" s="1">
        <v>7</v>
      </c>
      <c r="AA34" s="1"/>
      <c r="AB34" s="1"/>
      <c r="AC34" s="1"/>
      <c r="AD34" s="1"/>
      <c r="AE34" s="1"/>
      <c r="AF34" s="1">
        <v>3</v>
      </c>
      <c r="AG34" s="1"/>
      <c r="AH34" s="1"/>
      <c r="AI34" s="1"/>
      <c r="AJ34" s="1"/>
      <c r="AK34" s="1"/>
      <c r="AL34" s="1"/>
      <c r="AM34" s="1"/>
      <c r="AN34" s="2">
        <f t="shared" si="0"/>
        <v>28</v>
      </c>
    </row>
    <row r="35" spans="1:40" x14ac:dyDescent="0.25">
      <c r="A35" s="2">
        <v>33</v>
      </c>
      <c r="B35" s="2" t="s">
        <v>99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3</v>
      </c>
      <c r="V35" s="1">
        <v>7</v>
      </c>
      <c r="W35" s="1"/>
      <c r="X35" s="1"/>
      <c r="Y35" s="1">
        <v>0</v>
      </c>
      <c r="Z35" s="1">
        <v>10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2">
        <f t="shared" si="0"/>
        <v>20</v>
      </c>
    </row>
    <row r="36" spans="1:40" x14ac:dyDescent="0.25">
      <c r="A36" s="2">
        <v>34</v>
      </c>
      <c r="B36" s="2" t="s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v>0</v>
      </c>
      <c r="Z36" s="1"/>
      <c r="AA36" s="1"/>
      <c r="AB36" s="1">
        <v>4</v>
      </c>
      <c r="AC36" s="1"/>
      <c r="AD36" s="1">
        <v>6</v>
      </c>
      <c r="AE36" s="1"/>
      <c r="AF36" s="1"/>
      <c r="AG36" s="1"/>
      <c r="AH36" s="1"/>
      <c r="AI36" s="1"/>
      <c r="AJ36" s="1"/>
      <c r="AK36" s="1"/>
      <c r="AL36" s="1"/>
      <c r="AM36" s="1">
        <v>1</v>
      </c>
      <c r="AN36" s="2">
        <f t="shared" si="0"/>
        <v>11</v>
      </c>
    </row>
    <row r="37" spans="1:40" x14ac:dyDescent="0.25">
      <c r="A37" s="2">
        <v>35</v>
      </c>
      <c r="B37" s="2" t="s">
        <v>117</v>
      </c>
      <c r="C37" s="1"/>
      <c r="D37" s="1">
        <v>5</v>
      </c>
      <c r="E37" s="1"/>
      <c r="F37" s="1"/>
      <c r="G37" s="1"/>
      <c r="H37" s="1"/>
      <c r="I37" s="1">
        <v>3</v>
      </c>
      <c r="J37" s="1"/>
      <c r="K37" s="1"/>
      <c r="L37" s="1"/>
      <c r="M37" s="1"/>
      <c r="N37" s="1">
        <v>2</v>
      </c>
      <c r="O37" s="1">
        <v>3</v>
      </c>
      <c r="P37" s="1"/>
      <c r="Q37" s="1"/>
      <c r="R37" s="1"/>
      <c r="S37" s="1"/>
      <c r="T37" s="1"/>
      <c r="U37" s="1"/>
      <c r="V37" s="1"/>
      <c r="W37" s="1"/>
      <c r="X37" s="1"/>
      <c r="Y37" s="1">
        <v>0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v>3</v>
      </c>
      <c r="AM37" s="1"/>
      <c r="AN37" s="2">
        <f t="shared" si="0"/>
        <v>16</v>
      </c>
    </row>
    <row r="38" spans="1:40" x14ac:dyDescent="0.25">
      <c r="A38" s="2">
        <v>36</v>
      </c>
      <c r="B38" s="2" t="s">
        <v>24</v>
      </c>
      <c r="C38" s="1"/>
      <c r="D38" s="1">
        <v>1</v>
      </c>
      <c r="E38" s="1">
        <v>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3</v>
      </c>
      <c r="W38" s="1"/>
      <c r="X38" s="1"/>
      <c r="Y38" s="1">
        <v>0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2">
        <f t="shared" si="0"/>
        <v>13</v>
      </c>
    </row>
    <row r="39" spans="1:40" x14ac:dyDescent="0.25">
      <c r="A39" s="2">
        <v>37</v>
      </c>
      <c r="B39" s="2" t="s">
        <v>163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>
        <v>0</v>
      </c>
      <c r="Z39" s="1">
        <v>8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1</v>
      </c>
      <c r="AM39" s="1">
        <v>1</v>
      </c>
      <c r="AN39" s="2">
        <f t="shared" si="0"/>
        <v>10</v>
      </c>
    </row>
    <row r="40" spans="1:40" x14ac:dyDescent="0.25">
      <c r="A40" s="2">
        <v>38</v>
      </c>
      <c r="B40" s="2" t="s">
        <v>72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v>0</v>
      </c>
      <c r="Z40" s="1">
        <v>6</v>
      </c>
      <c r="AA40" s="1"/>
      <c r="AB40" s="1"/>
      <c r="AC40" s="1"/>
      <c r="AD40" s="1">
        <v>2</v>
      </c>
      <c r="AE40" s="1"/>
      <c r="AF40" s="1"/>
      <c r="AG40" s="1"/>
      <c r="AH40" s="1"/>
      <c r="AI40" s="1"/>
      <c r="AJ40" s="1"/>
      <c r="AK40" s="1"/>
      <c r="AL40" s="1"/>
      <c r="AM40" s="1"/>
      <c r="AN40" s="2">
        <f t="shared" si="0"/>
        <v>8</v>
      </c>
    </row>
    <row r="41" spans="1:40" x14ac:dyDescent="0.25">
      <c r="A41" s="8">
        <v>39</v>
      </c>
      <c r="B41" s="8" t="s">
        <v>185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v>7</v>
      </c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4">
        <f t="shared" si="0"/>
        <v>7</v>
      </c>
    </row>
    <row r="42" spans="1:40" x14ac:dyDescent="0.25">
      <c r="A42" s="2">
        <v>40</v>
      </c>
      <c r="B42" s="2" t="s">
        <v>136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v>5</v>
      </c>
      <c r="R42" s="1"/>
      <c r="S42" s="1"/>
      <c r="T42" s="1"/>
      <c r="U42" s="1"/>
      <c r="V42" s="1"/>
      <c r="W42" s="1"/>
      <c r="X42" s="1"/>
      <c r="Y42" s="1">
        <v>0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2">
        <f t="shared" si="0"/>
        <v>5</v>
      </c>
    </row>
    <row r="43" spans="1:40" x14ac:dyDescent="0.25">
      <c r="A43" s="2">
        <v>41</v>
      </c>
      <c r="B43" s="2" t="s">
        <v>88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>
        <v>3</v>
      </c>
      <c r="U43" s="1"/>
      <c r="V43" s="1"/>
      <c r="W43" s="1">
        <v>1</v>
      </c>
      <c r="X43" s="1"/>
      <c r="Y43" s="1">
        <v>0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2">
        <f t="shared" si="0"/>
        <v>4</v>
      </c>
    </row>
    <row r="44" spans="1:40" x14ac:dyDescent="0.25">
      <c r="A44" s="8">
        <v>42</v>
      </c>
      <c r="B44" s="8" t="s">
        <v>195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>
        <v>0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4">
        <f t="shared" si="0"/>
        <v>0</v>
      </c>
    </row>
    <row r="46" spans="1:40" x14ac:dyDescent="0.25">
      <c r="B46" s="24" t="s">
        <v>314</v>
      </c>
    </row>
    <row r="47" spans="1:40" x14ac:dyDescent="0.25">
      <c r="B47" s="25" t="s">
        <v>315</v>
      </c>
    </row>
  </sheetData>
  <sortState ref="B3:AN44">
    <sortCondition descending="1" ref="AN44"/>
  </sortState>
  <mergeCells count="4">
    <mergeCell ref="A1:A2"/>
    <mergeCell ref="B1:B2"/>
    <mergeCell ref="AN1:AN2"/>
    <mergeCell ref="C1:A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Авторы, рассказы</vt:lpstr>
      <vt:lpstr>Группа детей кукурузы</vt:lpstr>
      <vt:lpstr>Группа сенобитов</vt:lpstr>
      <vt:lpstr>Группа лангольеров</vt:lpstr>
      <vt:lpstr>Группа чужих</vt:lpstr>
      <vt:lpstr>Группа ходячих мертвецов</vt:lpstr>
      <vt:lpstr>Группа зубастиков</vt:lpstr>
      <vt:lpstr>Группа гремлинов</vt:lpstr>
      <vt:lpstr>Второй тур. Чёртова дюжина</vt:lpstr>
      <vt:lpstr>Финал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2015-12-27T17:13:09Z</dcterms:modified>
</cp:coreProperties>
</file>