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20730" windowHeight="10110" firstSheet="9" activeTab="15"/>
  </bookViews>
  <sheets>
    <sheet name="Авторы, рассказы" sheetId="1" r:id="rId1"/>
    <sheet name="Группа Вампиры" sheetId="2" r:id="rId2"/>
    <sheet name="Группа Оборотни" sheetId="3" r:id="rId3"/>
    <sheet name="Группа Зомби" sheetId="4" r:id="rId4"/>
    <sheet name="Группа Ведьмы" sheetId="5" r:id="rId5"/>
    <sheet name="Группа Призраки" sheetId="6" r:id="rId6"/>
    <sheet name="Группа Культисты" sheetId="7" r:id="rId7"/>
    <sheet name="Группа Одержимые" sheetId="8" r:id="rId8"/>
    <sheet name="Группа Маньяки" sheetId="9" r:id="rId9"/>
    <sheet name="2 тур. Группа Демоны" sheetId="10" r:id="rId10"/>
    <sheet name="2 тур. Группа Кайдзю" sheetId="11" r:id="rId11"/>
    <sheet name="2 тур. Группа Древние Боги" sheetId="12" r:id="rId12"/>
    <sheet name="2 тур. Группа Драконы" sheetId="13" r:id="rId13"/>
    <sheet name="3 тур. Основа" sheetId="14" r:id="rId14"/>
    <sheet name="3 тур. Темные судьи" sheetId="15" r:id="rId15"/>
    <sheet name="Финал" sheetId="16" r:id="rId16"/>
  </sheets>
  <calcPr calcId="125725"/>
</workbook>
</file>

<file path=xl/calcChain.xml><?xml version="1.0" encoding="utf-8"?>
<calcChain xmlns="http://schemas.openxmlformats.org/spreadsheetml/2006/main">
  <c r="P3" i="16"/>
  <c r="P7"/>
  <c r="P11"/>
  <c r="P9"/>
  <c r="P13"/>
  <c r="P10"/>
  <c r="P8"/>
  <c r="P14"/>
  <c r="P15"/>
  <c r="P12"/>
  <c r="P6"/>
  <c r="P5"/>
  <c r="P4"/>
  <c r="K4" i="15"/>
  <c r="K42"/>
  <c r="K41"/>
  <c r="K40"/>
  <c r="K7"/>
  <c r="K6"/>
  <c r="K20"/>
  <c r="K19"/>
  <c r="K29"/>
  <c r="K16"/>
  <c r="K39"/>
  <c r="K26"/>
  <c r="K13"/>
  <c r="K28"/>
  <c r="K38"/>
  <c r="K27"/>
  <c r="K18"/>
  <c r="K37"/>
  <c r="K15"/>
  <c r="K25"/>
  <c r="K36"/>
  <c r="K35"/>
  <c r="K34"/>
  <c r="K33"/>
  <c r="K10"/>
  <c r="K5"/>
  <c r="K8"/>
  <c r="K24"/>
  <c r="K32"/>
  <c r="K23"/>
  <c r="K22"/>
  <c r="K12"/>
  <c r="K17"/>
  <c r="K21"/>
  <c r="K9"/>
  <c r="K3"/>
  <c r="K14"/>
  <c r="K11"/>
  <c r="K31"/>
  <c r="K30"/>
  <c r="AF5" i="14"/>
  <c r="AF27"/>
  <c r="AF21"/>
  <c r="AF3"/>
  <c r="AF9"/>
  <c r="AF8"/>
  <c r="AF33"/>
  <c r="AF20"/>
  <c r="AF35"/>
  <c r="AF28"/>
  <c r="AF32"/>
  <c r="AF11"/>
  <c r="AF18"/>
  <c r="AF22"/>
  <c r="AF31"/>
  <c r="AF26"/>
  <c r="AF13"/>
  <c r="AF17"/>
  <c r="AF15"/>
  <c r="AF42"/>
  <c r="AF34"/>
  <c r="AF14"/>
  <c r="AF12"/>
  <c r="AF41"/>
  <c r="AF10"/>
  <c r="AF4"/>
  <c r="AF19"/>
  <c r="AF36"/>
  <c r="AF40"/>
  <c r="AF39"/>
  <c r="AF25"/>
  <c r="AF30"/>
  <c r="AF24"/>
  <c r="AF23"/>
  <c r="AF29"/>
  <c r="AF6"/>
  <c r="AF7"/>
  <c r="AF16"/>
  <c r="AF38"/>
  <c r="AF37"/>
  <c r="S19" i="13"/>
  <c r="S13"/>
  <c r="S7"/>
  <c r="S9"/>
  <c r="S18"/>
  <c r="S6"/>
  <c r="S20"/>
  <c r="S4"/>
  <c r="S16"/>
  <c r="S22"/>
  <c r="S3"/>
  <c r="S21"/>
  <c r="S8"/>
  <c r="S10"/>
  <c r="S11"/>
  <c r="S17"/>
  <c r="S12"/>
  <c r="S5"/>
  <c r="S15"/>
  <c r="S14"/>
  <c r="T4" i="12"/>
  <c r="T9"/>
  <c r="T22"/>
  <c r="T18"/>
  <c r="T12"/>
  <c r="T8"/>
  <c r="T5"/>
  <c r="T13"/>
  <c r="T3"/>
  <c r="T19"/>
  <c r="T17"/>
  <c r="T21"/>
  <c r="T11"/>
  <c r="T10"/>
  <c r="T15"/>
  <c r="T7"/>
  <c r="T6"/>
  <c r="T14"/>
  <c r="T20"/>
  <c r="T16"/>
  <c r="S18" i="11"/>
  <c r="S3"/>
  <c r="S22"/>
  <c r="S5"/>
  <c r="S16"/>
  <c r="S8"/>
  <c r="S6"/>
  <c r="S12"/>
  <c r="S15"/>
  <c r="S21"/>
  <c r="S14"/>
  <c r="S11"/>
  <c r="S20"/>
  <c r="S10"/>
  <c r="S4"/>
  <c r="S17"/>
  <c r="S19"/>
  <c r="S7"/>
  <c r="S13"/>
  <c r="S9"/>
  <c r="S13" i="10"/>
  <c r="S21"/>
  <c r="S11"/>
  <c r="S6"/>
  <c r="S3"/>
  <c r="S22"/>
  <c r="S5"/>
  <c r="S15"/>
  <c r="S7"/>
  <c r="S14"/>
  <c r="S18"/>
  <c r="S16"/>
  <c r="S17"/>
  <c r="S9"/>
  <c r="S8"/>
  <c r="S10"/>
  <c r="S20"/>
  <c r="S4"/>
  <c r="S12"/>
  <c r="S19"/>
  <c r="Q8" i="5"/>
  <c r="P19" i="9"/>
  <c r="P11"/>
  <c r="P7"/>
  <c r="P14"/>
  <c r="P18"/>
  <c r="P17"/>
  <c r="P12"/>
  <c r="P13"/>
  <c r="P20"/>
  <c r="P9"/>
  <c r="P4"/>
  <c r="P8"/>
  <c r="P16"/>
  <c r="P5"/>
  <c r="P6"/>
  <c r="P10"/>
  <c r="P15"/>
  <c r="P3"/>
  <c r="P22"/>
  <c r="P21"/>
  <c r="Q5" i="8"/>
  <c r="Q7"/>
  <c r="Q20"/>
  <c r="Q9"/>
  <c r="Q19"/>
  <c r="Q8"/>
  <c r="Q14"/>
  <c r="Q22"/>
  <c r="Q4"/>
  <c r="Q21"/>
  <c r="Q15"/>
  <c r="Q18"/>
  <c r="Q16"/>
  <c r="Q3"/>
  <c r="Q6"/>
  <c r="Q13"/>
  <c r="Q11"/>
  <c r="Q12"/>
  <c r="Q10"/>
  <c r="Q17"/>
  <c r="Q13" i="7"/>
  <c r="Q4"/>
  <c r="Q9"/>
  <c r="Q22"/>
  <c r="Q21"/>
  <c r="Q15"/>
  <c r="Q6"/>
  <c r="Q5"/>
  <c r="Q3"/>
  <c r="Q18"/>
  <c r="Q10"/>
  <c r="Q17"/>
  <c r="Q11"/>
  <c r="Q8"/>
  <c r="Q16"/>
  <c r="Q14"/>
  <c r="Q20"/>
  <c r="Q19"/>
  <c r="Q7"/>
  <c r="Q12"/>
  <c r="Q11" i="6"/>
  <c r="Q9"/>
  <c r="Q18"/>
  <c r="Q4"/>
  <c r="Q6"/>
  <c r="Q14"/>
  <c r="Q10"/>
  <c r="Q16"/>
  <c r="Q17"/>
  <c r="Q22"/>
  <c r="Q20"/>
  <c r="Q13"/>
  <c r="Q7"/>
  <c r="Q19"/>
  <c r="Q3"/>
  <c r="Q21"/>
  <c r="Q8"/>
  <c r="Q12"/>
  <c r="Q5"/>
  <c r="Q15"/>
  <c r="Q9" i="5"/>
  <c r="Q15"/>
  <c r="Q4"/>
  <c r="Q22"/>
  <c r="Q21"/>
  <c r="Q12"/>
  <c r="Q5"/>
  <c r="Q11"/>
  <c r="Q20"/>
  <c r="Q10"/>
  <c r="Q3"/>
  <c r="Q16"/>
  <c r="Q19"/>
  <c r="Q6"/>
  <c r="Q13"/>
  <c r="Q18"/>
  <c r="Q17"/>
  <c r="Q14"/>
  <c r="Q7"/>
  <c r="P8" i="4"/>
  <c r="P12"/>
  <c r="P13"/>
  <c r="P3"/>
  <c r="P6"/>
  <c r="P9"/>
  <c r="P7"/>
  <c r="P22"/>
  <c r="P4"/>
  <c r="P21"/>
  <c r="P20"/>
  <c r="P5"/>
  <c r="P10"/>
  <c r="P19"/>
  <c r="P18"/>
  <c r="P17"/>
  <c r="P16"/>
  <c r="P15"/>
  <c r="P14"/>
  <c r="P11"/>
  <c r="Q22" i="3"/>
  <c r="Q10"/>
  <c r="Q17"/>
  <c r="Q21"/>
  <c r="Q9"/>
  <c r="Q20"/>
  <c r="Q3"/>
  <c r="Q14"/>
  <c r="Q4"/>
  <c r="Q5"/>
  <c r="Q19"/>
  <c r="Q12"/>
  <c r="Q18"/>
  <c r="Q16"/>
  <c r="Q7"/>
  <c r="Q6"/>
  <c r="Q13"/>
  <c r="Q15"/>
  <c r="Q8"/>
  <c r="Q11"/>
  <c r="P4" i="2"/>
  <c r="P12"/>
  <c r="P13"/>
  <c r="P22"/>
  <c r="P6"/>
  <c r="P14"/>
  <c r="P9"/>
  <c r="P21"/>
  <c r="P8"/>
  <c r="P20"/>
  <c r="P19"/>
  <c r="P5"/>
  <c r="P18"/>
  <c r="P7"/>
  <c r="P15"/>
  <c r="P10"/>
  <c r="P3"/>
  <c r="P11"/>
  <c r="P17"/>
  <c r="P16"/>
</calcChain>
</file>

<file path=xl/sharedStrings.xml><?xml version="1.0" encoding="utf-8"?>
<sst xmlns="http://schemas.openxmlformats.org/spreadsheetml/2006/main" count="821" uniqueCount="339">
  <si>
    <t>Автор</t>
  </si>
  <si>
    <t>Рассказы</t>
  </si>
  <si>
    <t>Андрей Адамсон</t>
  </si>
  <si>
    <t>Воск</t>
  </si>
  <si>
    <t>Даниил Веселов</t>
  </si>
  <si>
    <t>Герман Шендеров</t>
  </si>
  <si>
    <t>Николай Скуратов</t>
  </si>
  <si>
    <t>Черные воробьи</t>
  </si>
  <si>
    <t>Марк Рен</t>
  </si>
  <si>
    <t>После моей смерти</t>
  </si>
  <si>
    <t>Александр Лещенко</t>
  </si>
  <si>
    <t>Кассандра Тарасова</t>
  </si>
  <si>
    <t>Невостребованный</t>
  </si>
  <si>
    <t>Юули Эрямайя</t>
  </si>
  <si>
    <t>Яков</t>
  </si>
  <si>
    <t>Алексей Сазанаков</t>
  </si>
  <si>
    <t>Улыбнись, смерть пришла</t>
  </si>
  <si>
    <t>Станислав Миллер</t>
  </si>
  <si>
    <t>Роман Сорокин</t>
  </si>
  <si>
    <t>Перезвоните позднее</t>
  </si>
  <si>
    <t>Александра Горелая</t>
  </si>
  <si>
    <t>Фонарные человечки</t>
  </si>
  <si>
    <t>Александр Дедов</t>
  </si>
  <si>
    <t>Александр Деднёв</t>
  </si>
  <si>
    <t>Раб ифрита</t>
  </si>
  <si>
    <t>Дмитрий Костюкевич</t>
  </si>
  <si>
    <t>Евгений Абрамович</t>
  </si>
  <si>
    <t>Александр Авгур</t>
  </si>
  <si>
    <t>Акулина</t>
  </si>
  <si>
    <t>Владислав Руснак</t>
  </si>
  <si>
    <t>"Писатель года"</t>
  </si>
  <si>
    <t>Августа Титова</t>
  </si>
  <si>
    <t>Контреволюционэр</t>
  </si>
  <si>
    <t>Звери Апокалипсиса</t>
  </si>
  <si>
    <t>Алексей Искров</t>
  </si>
  <si>
    <t>Часть большего</t>
  </si>
  <si>
    <t>Ирэн Блейк</t>
  </si>
  <si>
    <t>Виктор Пепелов</t>
  </si>
  <si>
    <t>Саша Смирнов и подземный Приют</t>
  </si>
  <si>
    <t>Анна Одинцова</t>
  </si>
  <si>
    <t>Джей Арс</t>
  </si>
  <si>
    <t>Владимир Чубуков</t>
  </si>
  <si>
    <t>Артур Бланк</t>
  </si>
  <si>
    <t>Музыка нас связала, тайною нашей стала</t>
  </si>
  <si>
    <t>Ника Велимирова</t>
  </si>
  <si>
    <t>Дарья Леднева</t>
  </si>
  <si>
    <t>Ночь с августа на сентябрь</t>
  </si>
  <si>
    <t>Иллидан Игнатьев</t>
  </si>
  <si>
    <t>Варвара Дашина</t>
  </si>
  <si>
    <t>Моя очередь</t>
  </si>
  <si>
    <t>Инна Балтийская</t>
  </si>
  <si>
    <t>Лиловый мишка</t>
  </si>
  <si>
    <t>Ольга Набережная</t>
  </si>
  <si>
    <t>Маруся</t>
  </si>
  <si>
    <t xml:space="preserve">Леся Лисицына </t>
  </si>
  <si>
    <t>Чёртова Катя</t>
  </si>
  <si>
    <t>Андрей Старцев</t>
  </si>
  <si>
    <t>Руки</t>
  </si>
  <si>
    <r>
      <t xml:space="preserve">Убить Упыря; </t>
    </r>
    <r>
      <rPr>
        <b/>
        <i/>
        <sz val="11"/>
        <color indexed="8"/>
        <rFont val="Calibri"/>
        <family val="2"/>
        <charset val="204"/>
      </rPr>
      <t>Виртуальная Машина</t>
    </r>
    <r>
      <rPr>
        <sz val="11"/>
        <color indexed="8"/>
        <rFont val="Calibri"/>
        <family val="2"/>
        <charset val="204"/>
      </rPr>
      <t>;</t>
    </r>
    <r>
      <rPr>
        <sz val="11"/>
        <color theme="1"/>
        <rFont val="Calibri"/>
        <family val="2"/>
        <charset val="204"/>
        <scheme val="minor"/>
      </rPr>
      <t xml:space="preserve"> Товарняк</t>
    </r>
  </si>
  <si>
    <r>
      <rPr>
        <b/>
        <i/>
        <sz val="11"/>
        <color indexed="8"/>
        <rFont val="Calibri"/>
        <family val="2"/>
        <charset val="204"/>
      </rPr>
      <t>Карельские поля</t>
    </r>
    <r>
      <rPr>
        <sz val="11"/>
        <color indexed="8"/>
        <rFont val="Calibri"/>
        <family val="2"/>
        <charset val="204"/>
      </rPr>
      <t>;</t>
    </r>
    <r>
      <rPr>
        <sz val="11"/>
        <color theme="1"/>
        <rFont val="Calibri"/>
        <family val="2"/>
        <charset val="204"/>
        <scheme val="minor"/>
      </rPr>
      <t xml:space="preserve"> Кустарник</t>
    </r>
  </si>
  <si>
    <r>
      <t>Ночной Снайпер</t>
    </r>
    <r>
      <rPr>
        <sz val="11"/>
        <color indexed="8"/>
        <rFont val="Calibri"/>
        <family val="2"/>
        <charset val="204"/>
      </rPr>
      <t>;</t>
    </r>
    <r>
      <rPr>
        <sz val="11"/>
        <color theme="1"/>
        <rFont val="Calibri"/>
        <family val="2"/>
        <charset val="204"/>
        <scheme val="minor"/>
      </rPr>
      <t xml:space="preserve"> Паучок; Сгнившее Сердце Города</t>
    </r>
  </si>
  <si>
    <r>
      <t xml:space="preserve">Аукцион; </t>
    </r>
    <r>
      <rPr>
        <b/>
        <i/>
        <sz val="11"/>
        <color indexed="8"/>
        <rFont val="Calibri"/>
        <family val="2"/>
        <charset val="204"/>
      </rPr>
      <t>Насквозь</t>
    </r>
    <r>
      <rPr>
        <sz val="11"/>
        <color indexed="8"/>
        <rFont val="Calibri"/>
        <family val="2"/>
        <charset val="204"/>
      </rPr>
      <t>;</t>
    </r>
    <r>
      <rPr>
        <sz val="11"/>
        <color theme="1"/>
        <rFont val="Calibri"/>
        <family val="2"/>
        <charset val="204"/>
        <scheme val="minor"/>
      </rPr>
      <t xml:space="preserve"> Человек, который никогда не опаздывал</t>
    </r>
  </si>
  <si>
    <r>
      <t>Чёрная ночь за окном</t>
    </r>
    <r>
      <rPr>
        <sz val="11"/>
        <color indexed="8"/>
        <rFont val="Calibri"/>
        <family val="2"/>
        <charset val="204"/>
      </rPr>
      <t>;</t>
    </r>
    <r>
      <rPr>
        <sz val="11"/>
        <color theme="1"/>
        <rFont val="Calibri"/>
        <family val="2"/>
        <charset val="204"/>
        <scheme val="minor"/>
      </rPr>
      <t xml:space="preserve"> Тринадцатая дивизия</t>
    </r>
  </si>
  <si>
    <r>
      <t xml:space="preserve">Перфетто!; </t>
    </r>
    <r>
      <rPr>
        <b/>
        <i/>
        <sz val="11"/>
        <color indexed="8"/>
        <rFont val="Calibri"/>
        <family val="2"/>
        <charset val="204"/>
      </rPr>
      <t>Под прахом</t>
    </r>
    <r>
      <rPr>
        <sz val="11"/>
        <color indexed="8"/>
        <rFont val="Calibri"/>
        <family val="2"/>
        <charset val="204"/>
      </rPr>
      <t>;</t>
    </r>
    <r>
      <rPr>
        <sz val="11"/>
        <color theme="1"/>
        <rFont val="Calibri"/>
        <family val="2"/>
        <charset val="204"/>
        <scheme val="minor"/>
      </rPr>
      <t xml:space="preserve"> Дорогой Геннадий Модестович (соавт. Дмитрий Костюкевич)</t>
    </r>
  </si>
  <si>
    <r>
      <t>Многоколенчатый</t>
    </r>
    <r>
      <rPr>
        <sz val="11"/>
        <color indexed="8"/>
        <rFont val="Calibri"/>
        <family val="2"/>
        <charset val="204"/>
      </rPr>
      <t>;</t>
    </r>
    <r>
      <rPr>
        <sz val="11"/>
        <color theme="1"/>
        <rFont val="Calibri"/>
        <family val="2"/>
        <charset val="204"/>
        <scheme val="minor"/>
      </rPr>
      <t xml:space="preserve"> Неспящий</t>
    </r>
  </si>
  <si>
    <r>
      <t>Крокозебра</t>
    </r>
    <r>
      <rPr>
        <sz val="11"/>
        <color indexed="8"/>
        <rFont val="Calibri"/>
        <family val="2"/>
        <charset val="204"/>
      </rPr>
      <t>;</t>
    </r>
    <r>
      <rPr>
        <sz val="11"/>
        <color theme="1"/>
        <rFont val="Calibri"/>
        <family val="2"/>
        <charset val="204"/>
        <scheme val="minor"/>
      </rPr>
      <t xml:space="preserve"> Белое; Хлипкие</t>
    </r>
  </si>
  <si>
    <r>
      <t xml:space="preserve">Красный свет; </t>
    </r>
    <r>
      <rPr>
        <b/>
        <i/>
        <sz val="11"/>
        <color indexed="8"/>
        <rFont val="Calibri"/>
        <family val="2"/>
        <charset val="204"/>
      </rPr>
      <t>Новые горизонты</t>
    </r>
  </si>
  <si>
    <r>
      <t xml:space="preserve">Мрачное место; </t>
    </r>
    <r>
      <rPr>
        <b/>
        <i/>
        <sz val="11"/>
        <color indexed="8"/>
        <rFont val="Calibri"/>
        <family val="2"/>
        <charset val="204"/>
      </rPr>
      <t>Убежище</t>
    </r>
    <r>
      <rPr>
        <sz val="11"/>
        <color indexed="8"/>
        <rFont val="Calibri"/>
        <family val="2"/>
        <charset val="204"/>
      </rPr>
      <t>;</t>
    </r>
    <r>
      <rPr>
        <sz val="11"/>
        <color theme="1"/>
        <rFont val="Calibri"/>
        <family val="2"/>
        <charset val="204"/>
        <scheme val="minor"/>
      </rPr>
      <t xml:space="preserve"> На поводке</t>
    </r>
  </si>
  <si>
    <r>
      <t xml:space="preserve">Секретарь; </t>
    </r>
    <r>
      <rPr>
        <b/>
        <i/>
        <sz val="11"/>
        <color indexed="8"/>
        <rFont val="Calibri"/>
        <family val="2"/>
        <charset val="204"/>
      </rPr>
      <t>Вечное возвращение</t>
    </r>
    <r>
      <rPr>
        <sz val="11"/>
        <color indexed="8"/>
        <rFont val="Calibri"/>
        <family val="2"/>
        <charset val="204"/>
      </rPr>
      <t>;</t>
    </r>
    <r>
      <rPr>
        <sz val="11"/>
        <color theme="1"/>
        <rFont val="Calibri"/>
        <family val="2"/>
        <charset val="204"/>
        <scheme val="minor"/>
      </rPr>
      <t xml:space="preserve"> Имя</t>
    </r>
  </si>
  <si>
    <r>
      <t>Гнездо из скорлупы</t>
    </r>
    <r>
      <rPr>
        <sz val="11"/>
        <color theme="1"/>
        <rFont val="Calibri"/>
        <family val="2"/>
        <charset val="204"/>
        <scheme val="minor"/>
      </rPr>
      <t>; Так танцуют мертвецы и деревья; Колесо Екатерины</t>
    </r>
  </si>
  <si>
    <r>
      <t>Мёртвые не пишут писем</t>
    </r>
    <r>
      <rPr>
        <sz val="11"/>
        <color theme="1"/>
        <rFont val="Calibri"/>
        <family val="2"/>
        <charset val="204"/>
        <scheme val="minor"/>
      </rPr>
      <t>; Пепел; Кладбище на заднем дворе</t>
    </r>
  </si>
  <si>
    <r>
      <t>Лиловый мишка</t>
    </r>
    <r>
      <rPr>
        <sz val="11"/>
        <color theme="1"/>
        <rFont val="Calibri"/>
        <family val="2"/>
        <charset val="204"/>
        <scheme val="minor"/>
      </rPr>
      <t>; Квест</t>
    </r>
  </si>
  <si>
    <r>
      <t>Руки</t>
    </r>
    <r>
      <rPr>
        <sz val="11"/>
        <color theme="1"/>
        <rFont val="Calibri"/>
        <family val="2"/>
        <charset val="204"/>
        <scheme val="minor"/>
      </rPr>
      <t>; Не время для игр; В хризолитовом тумане</t>
    </r>
  </si>
  <si>
    <t>Old Forest</t>
  </si>
  <si>
    <t>Медовое</t>
  </si>
  <si>
    <r>
      <t xml:space="preserve">Медовое; Который несет крест; </t>
    </r>
    <r>
      <rPr>
        <b/>
        <i/>
        <sz val="11"/>
        <color theme="1"/>
        <rFont val="Calibri"/>
        <family val="2"/>
        <charset val="204"/>
        <scheme val="minor"/>
      </rPr>
      <t>Служить тебе</t>
    </r>
    <r>
      <rPr>
        <sz val="11"/>
        <color theme="1"/>
        <rFont val="Calibri"/>
        <family val="2"/>
        <charset val="204"/>
        <scheme val="minor"/>
      </rPr>
      <t xml:space="preserve"> (соавт. Морана)</t>
    </r>
  </si>
  <si>
    <t>Игорь Попов</t>
  </si>
  <si>
    <t>Чёртовы бабки</t>
  </si>
  <si>
    <t>Валерий Кирюков</t>
  </si>
  <si>
    <t>Во тьме переходов</t>
  </si>
  <si>
    <t>Александр Мостовой</t>
  </si>
  <si>
    <t>Ник-друган - Костяная Нога</t>
  </si>
  <si>
    <t>Егор Чаков</t>
  </si>
  <si>
    <r>
      <t xml:space="preserve">Человек на путях; </t>
    </r>
    <r>
      <rPr>
        <b/>
        <i/>
        <sz val="11"/>
        <color theme="1"/>
        <rFont val="Calibri"/>
        <family val="2"/>
        <charset val="204"/>
        <scheme val="minor"/>
      </rPr>
      <t>Там, на обочине</t>
    </r>
  </si>
  <si>
    <t>Сергей Королёв</t>
  </si>
  <si>
    <t>Поющие в гробу</t>
  </si>
  <si>
    <r>
      <rPr>
        <b/>
        <i/>
        <sz val="11"/>
        <color theme="1"/>
        <rFont val="Calibri"/>
        <family val="2"/>
        <charset val="204"/>
        <scheme val="minor"/>
      </rPr>
      <t>Поющие в гробу</t>
    </r>
    <r>
      <rPr>
        <sz val="11"/>
        <color theme="1"/>
        <rFont val="Calibri"/>
        <family val="2"/>
        <charset val="204"/>
        <scheme val="minor"/>
      </rPr>
      <t>; Страдай FM; Загробье (соавт. Роман Давыдов)</t>
    </r>
  </si>
  <si>
    <t>Алан Кранк</t>
  </si>
  <si>
    <t>Чернокнижник</t>
  </si>
  <si>
    <t>Илюха Усачёв</t>
  </si>
  <si>
    <t>Осколки разбитого вдребезги</t>
  </si>
  <si>
    <t xml:space="preserve">Михаил Хенох </t>
  </si>
  <si>
    <t>Полет Птеродактиля</t>
  </si>
  <si>
    <t>Дмитрий Лазарев</t>
  </si>
  <si>
    <r>
      <rPr>
        <b/>
        <i/>
        <sz val="11"/>
        <color theme="1"/>
        <rFont val="Calibri"/>
        <family val="2"/>
        <charset val="204"/>
        <scheme val="minor"/>
      </rPr>
      <t>Фантомы</t>
    </r>
    <r>
      <rPr>
        <sz val="11"/>
        <color theme="1"/>
        <rFont val="Calibri"/>
        <family val="2"/>
        <charset val="204"/>
        <scheme val="minor"/>
      </rPr>
      <t>; Сверлящие (соавт. Кирилл Малеев)</t>
    </r>
  </si>
  <si>
    <t>Кирилл Малеев</t>
  </si>
  <si>
    <t>Лора Фарлонг</t>
  </si>
  <si>
    <t>Семена зеленых яблок</t>
  </si>
  <si>
    <t>Анатолий Ситников</t>
  </si>
  <si>
    <t>Черная Вода</t>
  </si>
  <si>
    <t>Святослав Озёрный</t>
  </si>
  <si>
    <t>Тринадцатый этаж</t>
  </si>
  <si>
    <t>Братья Швальнеры</t>
  </si>
  <si>
    <r>
      <t xml:space="preserve">Гамельнский крысолов; Адвакаааат!; </t>
    </r>
    <r>
      <rPr>
        <b/>
        <i/>
        <sz val="11"/>
        <color theme="1"/>
        <rFont val="Calibri"/>
        <family val="2"/>
        <charset val="204"/>
        <scheme val="minor"/>
      </rPr>
      <t>Мне отмщение</t>
    </r>
  </si>
  <si>
    <t>Дмитрий Романов</t>
  </si>
  <si>
    <t>Лаура</t>
  </si>
  <si>
    <t>Литературный Гопарь</t>
  </si>
  <si>
    <t>Всё и даже больше</t>
  </si>
  <si>
    <t xml:space="preserve">Юлия Лихачёва </t>
  </si>
  <si>
    <t>Скоморох</t>
  </si>
  <si>
    <t>Валерий Белых</t>
  </si>
  <si>
    <t>Охота</t>
  </si>
  <si>
    <t>Байтыт Юскамов</t>
  </si>
  <si>
    <t>Пробуждение</t>
  </si>
  <si>
    <t>Виктор Баранцев</t>
  </si>
  <si>
    <t>Вешки</t>
  </si>
  <si>
    <t>Дмитрий Николов</t>
  </si>
  <si>
    <r>
      <rPr>
        <b/>
        <i/>
        <sz val="11"/>
        <color theme="1"/>
        <rFont val="Calibri"/>
        <family val="2"/>
        <charset val="204"/>
        <scheme val="minor"/>
      </rPr>
      <t>Вместе</t>
    </r>
    <r>
      <rPr>
        <sz val="11"/>
        <color theme="1"/>
        <rFont val="Calibri"/>
        <family val="2"/>
        <charset val="204"/>
        <scheme val="minor"/>
      </rPr>
      <t>; Красота требует</t>
    </r>
  </si>
  <si>
    <t>Анна Чайка</t>
  </si>
  <si>
    <t>2х2</t>
  </si>
  <si>
    <t>Капитолина Стебенькова</t>
  </si>
  <si>
    <r>
      <rPr>
        <b/>
        <i/>
        <sz val="11"/>
        <color theme="1"/>
        <rFont val="Calibri"/>
        <family val="2"/>
        <charset val="204"/>
        <scheme val="minor"/>
      </rPr>
      <t>Сиди и смотри</t>
    </r>
    <r>
      <rPr>
        <sz val="11"/>
        <color theme="1"/>
        <rFont val="Calibri"/>
        <family val="2"/>
        <charset val="204"/>
        <scheme val="minor"/>
      </rPr>
      <t>; Большая белая рыба; Сутки через двое</t>
    </r>
  </si>
  <si>
    <t>Евгений Аликин</t>
  </si>
  <si>
    <t>Боль</t>
  </si>
  <si>
    <t>Евгений Ромашов</t>
  </si>
  <si>
    <r>
      <t xml:space="preserve">Стальные клыки; </t>
    </r>
    <r>
      <rPr>
        <b/>
        <i/>
        <sz val="11"/>
        <color theme="1"/>
        <rFont val="Calibri"/>
        <family val="2"/>
        <charset val="204"/>
        <scheme val="minor"/>
      </rPr>
      <t>Вика, Ника, Змееликий</t>
    </r>
  </si>
  <si>
    <t>Дмитрий Южанинов</t>
  </si>
  <si>
    <r>
      <rPr>
        <b/>
        <i/>
        <sz val="11"/>
        <color theme="1"/>
        <rFont val="Calibri"/>
        <family val="2"/>
        <charset val="204"/>
        <scheme val="minor"/>
      </rPr>
      <t>Ночной бродяга</t>
    </r>
    <r>
      <rPr>
        <sz val="11"/>
        <color theme="1"/>
        <rFont val="Calibri"/>
        <family val="2"/>
        <charset val="204"/>
        <scheme val="minor"/>
      </rPr>
      <t>; Зуборезы; Каменный крест</t>
    </r>
  </si>
  <si>
    <t xml:space="preserve">Вадим Громов </t>
  </si>
  <si>
    <r>
      <t xml:space="preserve">Выбор; Живи!; </t>
    </r>
    <r>
      <rPr>
        <b/>
        <i/>
        <sz val="11"/>
        <color theme="1"/>
        <rFont val="Calibri"/>
        <family val="2"/>
        <charset val="204"/>
        <scheme val="minor"/>
      </rPr>
      <t>Новый год</t>
    </r>
  </si>
  <si>
    <t>Даниил Витвинов</t>
  </si>
  <si>
    <t>Жуй, Жуй! Глотай, Глотай!</t>
  </si>
  <si>
    <r>
      <rPr>
        <b/>
        <i/>
        <sz val="11"/>
        <color theme="1"/>
        <rFont val="Calibri"/>
        <family val="2"/>
        <charset val="204"/>
        <scheme val="minor"/>
      </rPr>
      <t>Жуй, Жуй! Глотай, Глотай!</t>
    </r>
    <r>
      <rPr>
        <sz val="11"/>
        <color theme="1"/>
        <rFont val="Calibri"/>
        <family val="2"/>
        <charset val="204"/>
        <scheme val="minor"/>
      </rPr>
      <t>; Загон</t>
    </r>
  </si>
  <si>
    <t>Дмитрий Лопухов</t>
  </si>
  <si>
    <r>
      <rPr>
        <b/>
        <i/>
        <sz val="11"/>
        <color theme="1"/>
        <rFont val="Calibri"/>
        <family val="2"/>
        <charset val="204"/>
        <scheme val="minor"/>
      </rPr>
      <t>Круговорот</t>
    </r>
    <r>
      <rPr>
        <sz val="11"/>
        <color theme="1"/>
        <rFont val="Calibri"/>
        <family val="2"/>
        <charset val="204"/>
        <scheme val="minor"/>
      </rPr>
      <t>; Случай у Гусиного озера</t>
    </r>
  </si>
  <si>
    <t>Оксана Ветловская</t>
  </si>
  <si>
    <t>Дела семейные</t>
  </si>
  <si>
    <t>NataLis</t>
  </si>
  <si>
    <t>Aeterna nox</t>
  </si>
  <si>
    <t>Максим Киреев</t>
  </si>
  <si>
    <r>
      <rPr>
        <b/>
        <i/>
        <sz val="11"/>
        <color theme="1"/>
        <rFont val="Calibri"/>
        <family val="2"/>
        <charset val="204"/>
        <scheme val="minor"/>
      </rPr>
      <t>Большута</t>
    </r>
    <r>
      <rPr>
        <sz val="11"/>
        <color theme="1"/>
        <rFont val="Calibri"/>
        <family val="2"/>
        <charset val="204"/>
        <scheme val="minor"/>
      </rPr>
      <t>; Крик баньши; От себя не уйдешь</t>
    </r>
  </si>
  <si>
    <t>Константин Кривцун</t>
  </si>
  <si>
    <t>Белые кораблики</t>
  </si>
  <si>
    <t>Паола Плавник</t>
  </si>
  <si>
    <t>Сны, для которых у тебя не найдется ловушки</t>
  </si>
  <si>
    <t>Ксения Кошникова</t>
  </si>
  <si>
    <t>Остановка</t>
  </si>
  <si>
    <t>Сергей Резников</t>
  </si>
  <si>
    <t>Маньяк и его жертвы</t>
  </si>
  <si>
    <t>Дмитрий Бентя</t>
  </si>
  <si>
    <r>
      <rPr>
        <b/>
        <i/>
        <sz val="11"/>
        <color theme="1"/>
        <rFont val="Calibri"/>
        <family val="2"/>
        <charset val="204"/>
        <scheme val="minor"/>
      </rPr>
      <t>Сильный пожирает слабого</t>
    </r>
    <r>
      <rPr>
        <sz val="11"/>
        <color theme="1"/>
        <rFont val="Calibri"/>
        <family val="2"/>
        <charset val="204"/>
        <scheme val="minor"/>
      </rPr>
      <t>; Привилегия быть чудовищем; И тебя вылечим</t>
    </r>
  </si>
  <si>
    <t>Дмитрий Козлов</t>
  </si>
  <si>
    <t>Акклиматизация</t>
  </si>
  <si>
    <t>Винокуров Сергей Александрович</t>
  </si>
  <si>
    <t>Охота (2)</t>
  </si>
  <si>
    <r>
      <t xml:space="preserve">Чёртова Катя; </t>
    </r>
    <r>
      <rPr>
        <b/>
        <i/>
        <sz val="11"/>
        <color theme="1"/>
        <rFont val="Calibri"/>
        <family val="2"/>
        <charset val="204"/>
        <scheme val="minor"/>
      </rPr>
      <t>... на оба ваших дома!</t>
    </r>
  </si>
  <si>
    <t xml:space="preserve">Владимир Мизерный </t>
  </si>
  <si>
    <t>Конкурс</t>
  </si>
  <si>
    <t>Анна Шустова</t>
  </si>
  <si>
    <t>Сердце леса</t>
  </si>
  <si>
    <t>Сверк-Шмерк Сиськоблеск</t>
  </si>
  <si>
    <r>
      <t xml:space="preserve">Папа разбирался; Три правила Сорок Сорок; </t>
    </r>
    <r>
      <rPr>
        <b/>
        <i/>
        <sz val="11"/>
        <color theme="1"/>
        <rFont val="Calibri"/>
        <family val="2"/>
        <charset val="204"/>
        <scheme val="minor"/>
      </rPr>
      <t>Цельное зерно, домашняя закваска, замес вручную</t>
    </r>
  </si>
  <si>
    <t>Дмитрий Тихонов</t>
  </si>
  <si>
    <t>Варина вера</t>
  </si>
  <si>
    <t>Иван Русских</t>
  </si>
  <si>
    <t>Изнанка сущего</t>
  </si>
  <si>
    <t>Рэй Грин</t>
  </si>
  <si>
    <t>Красный Спас</t>
  </si>
  <si>
    <t>Джельсомино</t>
  </si>
  <si>
    <t>Сто дней после</t>
  </si>
  <si>
    <t>Денис Назаров</t>
  </si>
  <si>
    <r>
      <t xml:space="preserve">В главных ролях; </t>
    </r>
    <r>
      <rPr>
        <b/>
        <i/>
        <sz val="11"/>
        <color theme="1"/>
        <rFont val="Calibri"/>
        <family val="2"/>
        <charset val="204"/>
        <scheme val="minor"/>
      </rPr>
      <t>Утро</t>
    </r>
    <r>
      <rPr>
        <sz val="11"/>
        <color theme="1"/>
        <rFont val="Calibri"/>
        <family val="2"/>
        <charset val="204"/>
        <scheme val="minor"/>
      </rPr>
      <t>; Мёбиус</t>
    </r>
  </si>
  <si>
    <t>Дмитрий Колейчик</t>
  </si>
  <si>
    <t>Дом для дрозда</t>
  </si>
  <si>
    <t>Землянухин</t>
  </si>
  <si>
    <r>
      <t xml:space="preserve">Никодим; </t>
    </r>
    <r>
      <rPr>
        <b/>
        <i/>
        <sz val="11"/>
        <color theme="1"/>
        <rFont val="Calibri"/>
        <family val="2"/>
        <charset val="204"/>
        <scheme val="minor"/>
      </rPr>
      <t>Убить дракона</t>
    </r>
  </si>
  <si>
    <t>Wariu_abunai</t>
  </si>
  <si>
    <t>Уникальный</t>
  </si>
  <si>
    <t>Дориана</t>
  </si>
  <si>
    <t>Чудо первой встречи</t>
  </si>
  <si>
    <t>Андрей Новичков</t>
  </si>
  <si>
    <t>Палата</t>
  </si>
  <si>
    <t>Волохович Андрей</t>
  </si>
  <si>
    <t>Ид ерв</t>
  </si>
  <si>
    <t>Евгений Шиков</t>
  </si>
  <si>
    <t>Некто Букер</t>
  </si>
  <si>
    <t>Дело всей жизни</t>
  </si>
  <si>
    <t>Павел Давыденко</t>
  </si>
  <si>
    <t>Выродки</t>
  </si>
  <si>
    <r>
      <t>Ид ерв</t>
    </r>
    <r>
      <rPr>
        <sz val="11"/>
        <color theme="1"/>
        <rFont val="Calibri"/>
        <family val="2"/>
        <charset val="204"/>
        <scheme val="minor"/>
      </rPr>
      <t>; Лизка</t>
    </r>
  </si>
  <si>
    <t>Андрей Сливка</t>
  </si>
  <si>
    <t>Пристанище для гениев</t>
  </si>
  <si>
    <t>Максим Тихомиров</t>
  </si>
  <si>
    <t>Младенец Сидоров</t>
  </si>
  <si>
    <t>Лебедев Александр</t>
  </si>
  <si>
    <t>Экспериментальный подход</t>
  </si>
  <si>
    <t>Алексей Мелихов</t>
  </si>
  <si>
    <t>Лицо процессии</t>
  </si>
  <si>
    <t>Елена Щетинина</t>
  </si>
  <si>
    <r>
      <t xml:space="preserve">Счастливчик Майки </t>
    </r>
    <r>
      <rPr>
        <sz val="11"/>
        <color theme="1"/>
        <rFont val="Calibri"/>
        <family val="2"/>
        <charset val="204"/>
        <scheme val="minor"/>
      </rPr>
      <t>(соавт. Наталья Волочаевская); Вдоль села Кукуева; Свинья в стене</t>
    </r>
  </si>
  <si>
    <t>Halter</t>
  </si>
  <si>
    <t>Врата</t>
  </si>
  <si>
    <t>Александр Подольский</t>
  </si>
  <si>
    <t>Амурский зверь</t>
  </si>
  <si>
    <t>Реми Эйвери</t>
  </si>
  <si>
    <t>В доме повешенного</t>
  </si>
  <si>
    <t>Григорий Шокин</t>
  </si>
  <si>
    <r>
      <rPr>
        <b/>
        <i/>
        <sz val="11"/>
        <color theme="1"/>
        <rFont val="Calibri"/>
        <family val="2"/>
        <charset val="204"/>
        <scheme val="minor"/>
      </rPr>
      <t>Арина</t>
    </r>
    <r>
      <rPr>
        <sz val="11"/>
        <color theme="1"/>
        <rFont val="Calibri"/>
        <family val="2"/>
        <charset val="204"/>
        <scheme val="minor"/>
      </rPr>
      <t>; Дело в шляпе</t>
    </r>
  </si>
  <si>
    <r>
      <rPr>
        <b/>
        <i/>
        <sz val="11"/>
        <color theme="1"/>
        <rFont val="Calibri"/>
        <family val="2"/>
        <charset val="204"/>
        <scheme val="minor"/>
      </rPr>
      <t>Сверлящие</t>
    </r>
    <r>
      <rPr>
        <sz val="11"/>
        <color theme="1"/>
        <rFont val="Calibri"/>
        <family val="2"/>
        <charset val="204"/>
        <scheme val="minor"/>
      </rPr>
      <t xml:space="preserve"> (соавт. Дмитрий Лазарев)</t>
    </r>
  </si>
  <si>
    <r>
      <t>Шуга</t>
    </r>
    <r>
      <rPr>
        <sz val="11"/>
        <rFont val="Calibri"/>
        <family val="2"/>
        <charset val="204"/>
      </rPr>
      <t>;</t>
    </r>
    <r>
      <rPr>
        <sz val="11"/>
        <rFont val="Calibri"/>
        <family val="2"/>
        <charset val="204"/>
        <scheme val="minor"/>
      </rPr>
      <t xml:space="preserve"> Переход; Дорогой Геннадий Модестович (соавт. Евгений Абрамович)</t>
    </r>
  </si>
  <si>
    <r>
      <rPr>
        <b/>
        <i/>
        <sz val="11"/>
        <rFont val="Calibri"/>
        <family val="2"/>
        <charset val="204"/>
        <scheme val="minor"/>
      </rPr>
      <t>Куриная Голова</t>
    </r>
    <r>
      <rPr>
        <sz val="11"/>
        <rFont val="Calibri"/>
        <family val="2"/>
        <charset val="204"/>
        <scheme val="minor"/>
      </rPr>
      <t>; Пустоты; Родительстан</t>
    </r>
  </si>
  <si>
    <t>Место</t>
  </si>
  <si>
    <t>Рассказ</t>
  </si>
  <si>
    <t>Судья</t>
  </si>
  <si>
    <t>Итог</t>
  </si>
  <si>
    <t>Адвакаааат!</t>
  </si>
  <si>
    <t>В главных ролях</t>
  </si>
  <si>
    <t>Загон</t>
  </si>
  <si>
    <t>Многоколенчатый</t>
  </si>
  <si>
    <t>Мрачное место</t>
  </si>
  <si>
    <t>Родительстан</t>
  </si>
  <si>
    <t>Служить тебе</t>
  </si>
  <si>
    <t>Сутки через двое</t>
  </si>
  <si>
    <t>Шуга</t>
  </si>
  <si>
    <t>ТС Сергей Капрарь</t>
  </si>
  <si>
    <t>Большута</t>
  </si>
  <si>
    <t>Виртуальная машина</t>
  </si>
  <si>
    <t>Вместе</t>
  </si>
  <si>
    <t>Гнездо из скорлупы</t>
  </si>
  <si>
    <t>Загробье</t>
  </si>
  <si>
    <t>Каменный крест</t>
  </si>
  <si>
    <t>Насквозь</t>
  </si>
  <si>
    <t>Не время для игр</t>
  </si>
  <si>
    <t>Никодим</t>
  </si>
  <si>
    <t>Новый год</t>
  </si>
  <si>
    <t>Свинья в стене</t>
  </si>
  <si>
    <t>Сгнившее Сердце Города</t>
  </si>
  <si>
    <t>Секретарь</t>
  </si>
  <si>
    <t>Случай у Гусиного озера</t>
  </si>
  <si>
    <t>ТС Алексей Абросимов</t>
  </si>
  <si>
    <t>И тебя вылечим</t>
  </si>
  <si>
    <t>Карельские поля</t>
  </si>
  <si>
    <t>Мёбиус</t>
  </si>
  <si>
    <t>На поводке</t>
  </si>
  <si>
    <t>Неспящий</t>
  </si>
  <si>
    <t>Переход</t>
  </si>
  <si>
    <t>Фантомы</t>
  </si>
  <si>
    <t>Цельное зерно, домашняя закваска, замес вручную</t>
  </si>
  <si>
    <t>ТС Анастасия Асмаловская</t>
  </si>
  <si>
    <t>Дело в шляпе (снят)</t>
  </si>
  <si>
    <t>Аукцион</t>
  </si>
  <si>
    <t>В хризолитовом тумане</t>
  </si>
  <si>
    <t>Имя</t>
  </si>
  <si>
    <t>Красота требует</t>
  </si>
  <si>
    <t>Крик баньши</t>
  </si>
  <si>
    <t>Крокозебра</t>
  </si>
  <si>
    <t>Куриная Голова</t>
  </si>
  <si>
    <t>Так танцуют мертвецы и деревья</t>
  </si>
  <si>
    <t>Убить Упыря</t>
  </si>
  <si>
    <t>ТС Мария Никитина</t>
  </si>
  <si>
    <t>Вдоль села Кукуева</t>
  </si>
  <si>
    <t>Вика, Ника, Змееликий</t>
  </si>
  <si>
    <t>Дорогой Геннадий Модестович</t>
  </si>
  <si>
    <t>Который несет крест</t>
  </si>
  <si>
    <t>Кустарник</t>
  </si>
  <si>
    <t>Лизка</t>
  </si>
  <si>
    <t>Мне отмщение</t>
  </si>
  <si>
    <t>Папа разбирался</t>
  </si>
  <si>
    <t>Сверлящие</t>
  </si>
  <si>
    <t>Сиди и смотри</t>
  </si>
  <si>
    <t>Там, на обочине</t>
  </si>
  <si>
    <t>Чёрная ночь за окном</t>
  </si>
  <si>
    <t>ТС Никита Аверин</t>
  </si>
  <si>
    <t>Белое</t>
  </si>
  <si>
    <t>Выбор</t>
  </si>
  <si>
    <t>Новые горизонты</t>
  </si>
  <si>
    <t>Ночной бродяга</t>
  </si>
  <si>
    <t>Ночной Снайпер</t>
  </si>
  <si>
    <t>От себя не уйдешь</t>
  </si>
  <si>
    <t>Под прахом</t>
  </si>
  <si>
    <t>Пустоты</t>
  </si>
  <si>
    <t>Сильный пожирает слабого</t>
  </si>
  <si>
    <t>Товарняк</t>
  </si>
  <si>
    <t>Три правила Сорок Сорок</t>
  </si>
  <si>
    <t>Человек, который никогда не опаздывал</t>
  </si>
  <si>
    <t>ТС Ольга Шаброва</t>
  </si>
  <si>
    <t>... на оба ваших дома!</t>
  </si>
  <si>
    <t>Арина</t>
  </si>
  <si>
    <t>Большая белая рыба</t>
  </si>
  <si>
    <t>Гамельнский крысолов</t>
  </si>
  <si>
    <t>Квест</t>
  </si>
  <si>
    <t>Колесо Екатерины</t>
  </si>
  <si>
    <t>Стальные клыки</t>
  </si>
  <si>
    <t>Тринадцатая дивизия</t>
  </si>
  <si>
    <t>Убежище</t>
  </si>
  <si>
    <t>Убить дракона</t>
  </si>
  <si>
    <t>Утро</t>
  </si>
  <si>
    <t>Человек на путях</t>
  </si>
  <si>
    <t>Вечное возвращение</t>
  </si>
  <si>
    <t>Живи!</t>
  </si>
  <si>
    <t>Зуборезы</t>
  </si>
  <si>
    <t>Красный свет</t>
  </si>
  <si>
    <t>Круговорот</t>
  </si>
  <si>
    <t>Паучок</t>
  </si>
  <si>
    <t>Перфетто!</t>
  </si>
  <si>
    <t>Привилегия быть чудовищем</t>
  </si>
  <si>
    <t>Страдай FM</t>
  </si>
  <si>
    <t>Счастливчик Майки</t>
  </si>
  <si>
    <t>Хлипкие</t>
  </si>
  <si>
    <t>ТС Дмитрий Иванов</t>
  </si>
  <si>
    <t>Музыка нас связала, тайною нашей стала (снят)</t>
  </si>
  <si>
    <t>Яков (снят)</t>
  </si>
  <si>
    <t>ТС Николай Лётин</t>
  </si>
  <si>
    <t>Улыбнись, смерть пришла (снят)</t>
  </si>
  <si>
    <t>Звери Апокалипсиса (снят)</t>
  </si>
  <si>
    <t>Сердце леса (снят)</t>
  </si>
  <si>
    <t>Во тьме переходов (снят)</t>
  </si>
  <si>
    <t>Мёртвые не пишут писем (снят)</t>
  </si>
  <si>
    <t>Перезвоните позднее (снят)</t>
  </si>
  <si>
    <t>В доме повешенного (снят)</t>
  </si>
  <si>
    <t>Пепел (снят)</t>
  </si>
  <si>
    <t>Дело всей жизни (снят)</t>
  </si>
  <si>
    <t>Раб ифрита (снят)</t>
  </si>
  <si>
    <t>Кладбище на заднем дворе (снят)</t>
  </si>
  <si>
    <t>Охота (снят)</t>
  </si>
  <si>
    <t>Новые горизонты (снят)</t>
  </si>
  <si>
    <t>Максим Кабир</t>
  </si>
  <si>
    <t>М. С. Парфенов</t>
  </si>
  <si>
    <t>Дарья Бобылёва</t>
  </si>
  <si>
    <t>Майк Гелприн</t>
  </si>
  <si>
    <t>Александр Прокопович</t>
  </si>
  <si>
    <t>Ирина Епифанова</t>
  </si>
  <si>
    <t>Руслан Покровский</t>
  </si>
  <si>
    <t>Алексей Лотерман</t>
  </si>
  <si>
    <t>Мария Ануфриева</t>
  </si>
  <si>
    <t>Ольга Жердева</t>
  </si>
  <si>
    <t>Артем Агеев</t>
  </si>
  <si>
    <t>Максим Базылев</t>
  </si>
  <si>
    <t>Анна Хэйворд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</si>
</sst>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3" xfId="0" applyFont="1" applyBorder="1"/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/>
    <xf numFmtId="0" fontId="8" fillId="0" borderId="1" xfId="0" applyFont="1" applyBorder="1"/>
    <xf numFmtId="0" fontId="10" fillId="0" borderId="1" xfId="0" applyFont="1" applyBorder="1"/>
    <xf numFmtId="0" fontId="6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/>
    </xf>
    <xf numFmtId="0" fontId="16" fillId="0" borderId="1" xfId="0" applyFont="1" applyBorder="1"/>
    <xf numFmtId="0" fontId="16" fillId="0" borderId="4" xfId="0" applyFont="1" applyBorder="1"/>
    <xf numFmtId="0" fontId="17" fillId="0" borderId="1" xfId="0" applyFont="1" applyBorder="1"/>
    <xf numFmtId="0" fontId="12" fillId="0" borderId="2" xfId="0" applyFont="1" applyBorder="1" applyAlignment="1">
      <alignment horizontal="center" textRotation="90"/>
    </xf>
    <xf numFmtId="0" fontId="1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2"/>
  <sheetViews>
    <sheetView workbookViewId="0">
      <selection activeCell="B52" sqref="B52"/>
    </sheetView>
  </sheetViews>
  <sheetFormatPr defaultRowHeight="15"/>
  <cols>
    <col min="1" max="1" width="33.140625" customWidth="1"/>
    <col min="2" max="2" width="91.5703125" customWidth="1"/>
  </cols>
  <sheetData>
    <row r="1" spans="1:2" ht="18.75">
      <c r="A1" s="9" t="s">
        <v>0</v>
      </c>
      <c r="B1" s="9" t="s">
        <v>1</v>
      </c>
    </row>
    <row r="2" spans="1:2">
      <c r="A2" s="2" t="s">
        <v>2</v>
      </c>
      <c r="B2" s="10" t="s">
        <v>3</v>
      </c>
    </row>
    <row r="3" spans="1:2">
      <c r="A3" s="2" t="s">
        <v>200</v>
      </c>
      <c r="B3" s="10" t="s">
        <v>201</v>
      </c>
    </row>
    <row r="4" spans="1:2">
      <c r="A4" s="2" t="s">
        <v>137</v>
      </c>
      <c r="B4" s="10" t="s">
        <v>138</v>
      </c>
    </row>
    <row r="5" spans="1:2">
      <c r="A5" s="2" t="s">
        <v>73</v>
      </c>
      <c r="B5" s="2" t="s">
        <v>75</v>
      </c>
    </row>
    <row r="6" spans="1:2">
      <c r="A6" s="2" t="s">
        <v>176</v>
      </c>
      <c r="B6" s="10" t="s">
        <v>177</v>
      </c>
    </row>
    <row r="7" spans="1:2">
      <c r="A7" s="2" t="s">
        <v>31</v>
      </c>
      <c r="B7" s="11" t="s">
        <v>64</v>
      </c>
    </row>
    <row r="8" spans="1:2">
      <c r="A8" s="2" t="s">
        <v>87</v>
      </c>
      <c r="B8" s="10" t="s">
        <v>88</v>
      </c>
    </row>
    <row r="9" spans="1:2">
      <c r="A9" s="2" t="s">
        <v>27</v>
      </c>
      <c r="B9" s="10" t="s">
        <v>28</v>
      </c>
    </row>
    <row r="10" spans="1:2">
      <c r="A10" s="2" t="s">
        <v>23</v>
      </c>
      <c r="B10" s="11" t="s">
        <v>24</v>
      </c>
    </row>
    <row r="11" spans="1:2">
      <c r="A11" s="2" t="s">
        <v>22</v>
      </c>
      <c r="B11" s="11" t="s">
        <v>62</v>
      </c>
    </row>
    <row r="12" spans="1:2">
      <c r="A12" s="2" t="s">
        <v>10</v>
      </c>
      <c r="B12" s="11" t="s">
        <v>60</v>
      </c>
    </row>
    <row r="13" spans="1:2">
      <c r="A13" s="2" t="s">
        <v>80</v>
      </c>
      <c r="B13" s="10" t="s">
        <v>81</v>
      </c>
    </row>
    <row r="14" spans="1:2">
      <c r="A14" s="2" t="s">
        <v>202</v>
      </c>
      <c r="B14" s="10" t="s">
        <v>203</v>
      </c>
    </row>
    <row r="15" spans="1:2">
      <c r="A15" s="2" t="s">
        <v>20</v>
      </c>
      <c r="B15" s="10" t="s">
        <v>21</v>
      </c>
    </row>
    <row r="16" spans="1:2">
      <c r="A16" s="2" t="s">
        <v>34</v>
      </c>
      <c r="B16" s="10" t="s">
        <v>35</v>
      </c>
    </row>
    <row r="17" spans="1:2">
      <c r="A17" s="2" t="s">
        <v>196</v>
      </c>
      <c r="B17" s="10" t="s">
        <v>197</v>
      </c>
    </row>
    <row r="18" spans="1:2">
      <c r="A18" s="2" t="s">
        <v>15</v>
      </c>
      <c r="B18" s="10" t="s">
        <v>16</v>
      </c>
    </row>
    <row r="19" spans="1:2">
      <c r="A19" s="2" t="s">
        <v>98</v>
      </c>
      <c r="B19" s="10" t="s">
        <v>99</v>
      </c>
    </row>
    <row r="20" spans="1:2">
      <c r="A20" s="2" t="s">
        <v>180</v>
      </c>
      <c r="B20" s="10" t="s">
        <v>181</v>
      </c>
    </row>
    <row r="21" spans="1:2">
      <c r="A21" s="2" t="s">
        <v>190</v>
      </c>
      <c r="B21" s="10" t="s">
        <v>191</v>
      </c>
    </row>
    <row r="22" spans="1:2">
      <c r="A22" s="2" t="s">
        <v>56</v>
      </c>
      <c r="B22" s="10" t="s">
        <v>72</v>
      </c>
    </row>
    <row r="23" spans="1:2">
      <c r="A23" s="2" t="s">
        <v>39</v>
      </c>
      <c r="B23" s="2" t="s">
        <v>66</v>
      </c>
    </row>
    <row r="24" spans="1:2">
      <c r="A24" s="2" t="s">
        <v>118</v>
      </c>
      <c r="B24" s="10" t="s">
        <v>119</v>
      </c>
    </row>
    <row r="25" spans="1:2">
      <c r="A25" s="2" t="s">
        <v>158</v>
      </c>
      <c r="B25" s="10" t="s">
        <v>159</v>
      </c>
    </row>
    <row r="26" spans="1:2">
      <c r="A26" s="2" t="s">
        <v>42</v>
      </c>
      <c r="B26" s="10" t="s">
        <v>43</v>
      </c>
    </row>
    <row r="27" spans="1:2">
      <c r="A27" s="2" t="s">
        <v>112</v>
      </c>
      <c r="B27" s="10" t="s">
        <v>113</v>
      </c>
    </row>
    <row r="28" spans="1:2">
      <c r="A28" s="2" t="s">
        <v>102</v>
      </c>
      <c r="B28" s="2" t="s">
        <v>103</v>
      </c>
    </row>
    <row r="29" spans="1:2">
      <c r="A29" s="2" t="s">
        <v>128</v>
      </c>
      <c r="B29" s="2" t="s">
        <v>129</v>
      </c>
    </row>
    <row r="30" spans="1:2">
      <c r="A30" s="2" t="s">
        <v>110</v>
      </c>
      <c r="B30" s="10" t="s">
        <v>111</v>
      </c>
    </row>
    <row r="31" spans="1:2">
      <c r="A31" s="2" t="s">
        <v>78</v>
      </c>
      <c r="B31" s="10" t="s">
        <v>79</v>
      </c>
    </row>
    <row r="32" spans="1:2">
      <c r="A32" s="2" t="s">
        <v>48</v>
      </c>
      <c r="B32" s="10" t="s">
        <v>49</v>
      </c>
    </row>
    <row r="33" spans="1:2">
      <c r="A33" s="2" t="s">
        <v>114</v>
      </c>
      <c r="B33" s="10" t="s">
        <v>115</v>
      </c>
    </row>
    <row r="34" spans="1:2">
      <c r="A34" s="2" t="s">
        <v>37</v>
      </c>
      <c r="B34" s="10" t="s">
        <v>38</v>
      </c>
    </row>
    <row r="35" spans="1:2">
      <c r="A35" s="2" t="s">
        <v>153</v>
      </c>
      <c r="B35" s="10" t="s">
        <v>154</v>
      </c>
    </row>
    <row r="36" spans="1:2">
      <c r="A36" s="2" t="s">
        <v>156</v>
      </c>
      <c r="B36" s="10" t="s">
        <v>157</v>
      </c>
    </row>
    <row r="37" spans="1:2">
      <c r="A37" s="2" t="s">
        <v>41</v>
      </c>
      <c r="B37" s="2" t="s">
        <v>68</v>
      </c>
    </row>
    <row r="38" spans="1:2">
      <c r="A38" s="2" t="s">
        <v>29</v>
      </c>
      <c r="B38" s="11" t="s">
        <v>30</v>
      </c>
    </row>
    <row r="39" spans="1:2">
      <c r="A39" s="2" t="s">
        <v>182</v>
      </c>
      <c r="B39" s="10" t="s">
        <v>189</v>
      </c>
    </row>
    <row r="40" spans="1:2">
      <c r="A40" s="2" t="s">
        <v>5</v>
      </c>
      <c r="B40" s="2" t="s">
        <v>58</v>
      </c>
    </row>
    <row r="41" spans="1:2">
      <c r="A41" s="2" t="s">
        <v>206</v>
      </c>
      <c r="B41" s="2" t="s">
        <v>207</v>
      </c>
    </row>
    <row r="42" spans="1:2">
      <c r="A42" s="2" t="s">
        <v>4</v>
      </c>
      <c r="B42" s="2" t="s">
        <v>59</v>
      </c>
    </row>
    <row r="43" spans="1:2">
      <c r="A43" s="2" t="s">
        <v>130</v>
      </c>
      <c r="B43" s="2" t="s">
        <v>132</v>
      </c>
    </row>
    <row r="44" spans="1:2">
      <c r="A44" s="2" t="s">
        <v>45</v>
      </c>
      <c r="B44" s="10" t="s">
        <v>46</v>
      </c>
    </row>
    <row r="45" spans="1:2">
      <c r="A45" s="2" t="s">
        <v>170</v>
      </c>
      <c r="B45" s="2" t="s">
        <v>171</v>
      </c>
    </row>
    <row r="46" spans="1:2">
      <c r="A46" s="2" t="s">
        <v>40</v>
      </c>
      <c r="B46" s="2" t="s">
        <v>67</v>
      </c>
    </row>
    <row r="47" spans="1:2">
      <c r="A47" s="2" t="s">
        <v>168</v>
      </c>
      <c r="B47" s="10" t="s">
        <v>169</v>
      </c>
    </row>
    <row r="48" spans="1:2">
      <c r="A48" s="2" t="s">
        <v>149</v>
      </c>
      <c r="B48" s="2" t="s">
        <v>150</v>
      </c>
    </row>
    <row r="49" spans="1:2">
      <c r="A49" s="2" t="s">
        <v>151</v>
      </c>
      <c r="B49" s="10" t="s">
        <v>152</v>
      </c>
    </row>
    <row r="50" spans="1:2">
      <c r="A50" s="2" t="s">
        <v>172</v>
      </c>
      <c r="B50" s="10" t="s">
        <v>173</v>
      </c>
    </row>
    <row r="51" spans="1:2">
      <c r="A51" s="2" t="s">
        <v>25</v>
      </c>
      <c r="B51" s="12" t="s">
        <v>209</v>
      </c>
    </row>
    <row r="52" spans="1:2">
      <c r="A52" s="2" t="s">
        <v>93</v>
      </c>
      <c r="B52" s="2" t="s">
        <v>94</v>
      </c>
    </row>
    <row r="53" spans="1:2">
      <c r="A53" s="2" t="s">
        <v>133</v>
      </c>
      <c r="B53" s="2" t="s">
        <v>134</v>
      </c>
    </row>
    <row r="54" spans="1:2">
      <c r="A54" s="2" t="s">
        <v>116</v>
      </c>
      <c r="B54" s="2" t="s">
        <v>117</v>
      </c>
    </row>
    <row r="55" spans="1:2">
      <c r="A55" s="2" t="s">
        <v>104</v>
      </c>
      <c r="B55" s="10" t="s">
        <v>105</v>
      </c>
    </row>
    <row r="56" spans="1:2">
      <c r="A56" s="2" t="s">
        <v>162</v>
      </c>
      <c r="B56" s="10" t="s">
        <v>163</v>
      </c>
    </row>
    <row r="57" spans="1:2">
      <c r="A57" s="2" t="s">
        <v>126</v>
      </c>
      <c r="B57" s="2" t="s">
        <v>127</v>
      </c>
    </row>
    <row r="58" spans="1:2">
      <c r="A58" s="2" t="s">
        <v>178</v>
      </c>
      <c r="B58" s="10" t="s">
        <v>179</v>
      </c>
    </row>
    <row r="59" spans="1:2">
      <c r="A59" s="2" t="s">
        <v>26</v>
      </c>
      <c r="B59" s="2" t="s">
        <v>63</v>
      </c>
    </row>
    <row r="60" spans="1:2">
      <c r="A60" s="2" t="s">
        <v>122</v>
      </c>
      <c r="B60" s="10" t="s">
        <v>123</v>
      </c>
    </row>
    <row r="61" spans="1:2">
      <c r="A61" s="2" t="s">
        <v>124</v>
      </c>
      <c r="B61" s="2" t="s">
        <v>125</v>
      </c>
    </row>
    <row r="62" spans="1:2">
      <c r="A62" s="2" t="s">
        <v>184</v>
      </c>
      <c r="B62" s="13" t="s">
        <v>210</v>
      </c>
    </row>
    <row r="63" spans="1:2">
      <c r="A63" s="2" t="s">
        <v>82</v>
      </c>
      <c r="B63" s="2" t="s">
        <v>83</v>
      </c>
    </row>
    <row r="64" spans="1:2">
      <c r="A64" s="2" t="s">
        <v>198</v>
      </c>
      <c r="B64" s="10" t="s">
        <v>199</v>
      </c>
    </row>
    <row r="65" spans="1:2">
      <c r="A65" s="2" t="s">
        <v>174</v>
      </c>
      <c r="B65" s="2" t="s">
        <v>175</v>
      </c>
    </row>
    <row r="66" spans="1:2">
      <c r="A66" s="2" t="s">
        <v>164</v>
      </c>
      <c r="B66" s="10" t="s">
        <v>165</v>
      </c>
    </row>
    <row r="67" spans="1:2">
      <c r="A67" s="2" t="s">
        <v>76</v>
      </c>
      <c r="B67" s="10" t="s">
        <v>77</v>
      </c>
    </row>
    <row r="68" spans="1:2">
      <c r="A68" s="2" t="s">
        <v>47</v>
      </c>
      <c r="B68" s="10" t="s">
        <v>70</v>
      </c>
    </row>
    <row r="69" spans="1:2">
      <c r="A69" s="2" t="s">
        <v>89</v>
      </c>
      <c r="B69" s="10" t="s">
        <v>90</v>
      </c>
    </row>
    <row r="70" spans="1:2">
      <c r="A70" s="2" t="s">
        <v>50</v>
      </c>
      <c r="B70" s="10" t="s">
        <v>71</v>
      </c>
    </row>
    <row r="71" spans="1:2">
      <c r="A71" s="2" t="s">
        <v>36</v>
      </c>
      <c r="B71" s="11" t="s">
        <v>65</v>
      </c>
    </row>
    <row r="72" spans="1:2">
      <c r="A72" s="2" t="s">
        <v>120</v>
      </c>
      <c r="B72" s="2" t="s">
        <v>121</v>
      </c>
    </row>
    <row r="73" spans="1:2">
      <c r="A73" s="2" t="s">
        <v>11</v>
      </c>
      <c r="B73" s="10" t="s">
        <v>12</v>
      </c>
    </row>
    <row r="74" spans="1:2">
      <c r="A74" s="2" t="s">
        <v>95</v>
      </c>
      <c r="B74" s="2" t="s">
        <v>208</v>
      </c>
    </row>
    <row r="75" spans="1:2">
      <c r="A75" s="2" t="s">
        <v>141</v>
      </c>
      <c r="B75" s="10" t="s">
        <v>142</v>
      </c>
    </row>
    <row r="76" spans="1:2">
      <c r="A76" s="2" t="s">
        <v>32</v>
      </c>
      <c r="B76" s="10" t="s">
        <v>33</v>
      </c>
    </row>
    <row r="77" spans="1:2">
      <c r="A77" s="2" t="s">
        <v>145</v>
      </c>
      <c r="B77" s="10" t="s">
        <v>146</v>
      </c>
    </row>
    <row r="78" spans="1:2">
      <c r="A78" s="2" t="s">
        <v>194</v>
      </c>
      <c r="B78" s="10" t="s">
        <v>195</v>
      </c>
    </row>
    <row r="79" spans="1:2">
      <c r="A79" s="2" t="s">
        <v>54</v>
      </c>
      <c r="B79" s="2" t="s">
        <v>155</v>
      </c>
    </row>
    <row r="80" spans="1:2">
      <c r="A80" s="2" t="s">
        <v>106</v>
      </c>
      <c r="B80" s="10" t="s">
        <v>107</v>
      </c>
    </row>
    <row r="81" spans="1:2">
      <c r="A81" s="2" t="s">
        <v>96</v>
      </c>
      <c r="B81" s="10" t="s">
        <v>97</v>
      </c>
    </row>
    <row r="82" spans="1:2">
      <c r="A82" s="2" t="s">
        <v>139</v>
      </c>
      <c r="B82" s="2" t="s">
        <v>140</v>
      </c>
    </row>
    <row r="83" spans="1:2">
      <c r="A83" s="2" t="s">
        <v>192</v>
      </c>
      <c r="B83" s="10" t="s">
        <v>193</v>
      </c>
    </row>
    <row r="84" spans="1:2">
      <c r="A84" s="2" t="s">
        <v>8</v>
      </c>
      <c r="B84" s="10" t="s">
        <v>9</v>
      </c>
    </row>
    <row r="85" spans="1:2">
      <c r="A85" s="2" t="s">
        <v>91</v>
      </c>
      <c r="B85" s="10" t="s">
        <v>92</v>
      </c>
    </row>
    <row r="86" spans="1:2">
      <c r="A86" s="2" t="s">
        <v>185</v>
      </c>
      <c r="B86" s="10" t="s">
        <v>186</v>
      </c>
    </row>
    <row r="87" spans="1:2">
      <c r="A87" s="2" t="s">
        <v>44</v>
      </c>
      <c r="B87" s="10" t="s">
        <v>69</v>
      </c>
    </row>
    <row r="88" spans="1:2">
      <c r="A88" s="2" t="s">
        <v>6</v>
      </c>
      <c r="B88" s="10" t="s">
        <v>7</v>
      </c>
    </row>
    <row r="89" spans="1:2">
      <c r="A89" s="2" t="s">
        <v>135</v>
      </c>
      <c r="B89" s="10" t="s">
        <v>136</v>
      </c>
    </row>
    <row r="90" spans="1:2">
      <c r="A90" s="2" t="s">
        <v>52</v>
      </c>
      <c r="B90" s="10" t="s">
        <v>53</v>
      </c>
    </row>
    <row r="91" spans="1:2">
      <c r="A91" s="2" t="s">
        <v>187</v>
      </c>
      <c r="B91" s="10" t="s">
        <v>188</v>
      </c>
    </row>
    <row r="92" spans="1:2">
      <c r="A92" s="2" t="s">
        <v>143</v>
      </c>
      <c r="B92" s="10" t="s">
        <v>144</v>
      </c>
    </row>
    <row r="93" spans="1:2">
      <c r="A93" s="2" t="s">
        <v>204</v>
      </c>
      <c r="B93" s="10" t="s">
        <v>205</v>
      </c>
    </row>
    <row r="94" spans="1:2">
      <c r="A94" s="2" t="s">
        <v>18</v>
      </c>
      <c r="B94" s="10" t="s">
        <v>19</v>
      </c>
    </row>
    <row r="95" spans="1:2">
      <c r="A95" s="2" t="s">
        <v>166</v>
      </c>
      <c r="B95" s="10" t="s">
        <v>167</v>
      </c>
    </row>
    <row r="96" spans="1:2">
      <c r="A96" s="2" t="s">
        <v>160</v>
      </c>
      <c r="B96" s="2" t="s">
        <v>161</v>
      </c>
    </row>
    <row r="97" spans="1:2">
      <c r="A97" s="2" t="s">
        <v>100</v>
      </c>
      <c r="B97" s="10" t="s">
        <v>101</v>
      </c>
    </row>
    <row r="98" spans="1:2">
      <c r="A98" s="2" t="s">
        <v>84</v>
      </c>
      <c r="B98" s="2" t="s">
        <v>86</v>
      </c>
    </row>
    <row r="99" spans="1:2">
      <c r="A99" s="2" t="s">
        <v>147</v>
      </c>
      <c r="B99" s="10" t="s">
        <v>148</v>
      </c>
    </row>
    <row r="100" spans="1:2">
      <c r="A100" s="2" t="s">
        <v>17</v>
      </c>
      <c r="B100" s="2" t="s">
        <v>61</v>
      </c>
    </row>
    <row r="101" spans="1:2">
      <c r="A101" s="2" t="s">
        <v>108</v>
      </c>
      <c r="B101" s="10" t="s">
        <v>109</v>
      </c>
    </row>
    <row r="102" spans="1:2">
      <c r="A102" s="2" t="s">
        <v>13</v>
      </c>
      <c r="B102" s="10" t="s">
        <v>14</v>
      </c>
    </row>
  </sheetData>
  <sortState ref="A3:B102">
    <sortCondition ref="A2"/>
  </sortState>
  <phoneticPr fontId="3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2"/>
  <sheetViews>
    <sheetView workbookViewId="0">
      <pane xSplit="2" ySplit="22" topLeftCell="C23" activePane="bottomRight" state="frozen"/>
      <selection pane="topRight" activeCell="C1" sqref="C1"/>
      <selection pane="bottomLeft" activeCell="A23" sqref="A23"/>
      <selection pane="bottomRight" activeCell="F35" sqref="F35"/>
    </sheetView>
  </sheetViews>
  <sheetFormatPr defaultRowHeight="15"/>
  <cols>
    <col min="1" max="1" width="3.85546875" customWidth="1"/>
    <col min="2" max="2" width="28.5703125" customWidth="1"/>
    <col min="3" max="3" width="17.85546875" customWidth="1"/>
    <col min="4" max="4" width="15.28515625" customWidth="1"/>
    <col min="5" max="5" width="17.28515625" customWidth="1"/>
    <col min="6" max="6" width="17.42578125" customWidth="1"/>
    <col min="7" max="7" width="13.42578125" customWidth="1"/>
    <col min="8" max="8" width="11.42578125" customWidth="1"/>
    <col min="10" max="10" width="18.28515625" customWidth="1"/>
    <col min="11" max="11" width="14.7109375" customWidth="1"/>
    <col min="12" max="12" width="21" customWidth="1"/>
    <col min="13" max="13" width="16" customWidth="1"/>
    <col min="14" max="14" width="17.5703125" customWidth="1"/>
    <col min="15" max="15" width="17.42578125" customWidth="1"/>
    <col min="16" max="16" width="11.42578125" customWidth="1"/>
    <col min="17" max="17" width="25" customWidth="1"/>
    <col min="18" max="18" width="17.28515625" customWidth="1"/>
    <col min="19" max="19" width="11.140625" customWidth="1"/>
  </cols>
  <sheetData>
    <row r="1" spans="1:19">
      <c r="A1" s="25" t="s">
        <v>211</v>
      </c>
      <c r="B1" s="24" t="s">
        <v>212</v>
      </c>
      <c r="C1" s="26" t="s">
        <v>213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7" t="s">
        <v>214</v>
      </c>
    </row>
    <row r="2" spans="1:19">
      <c r="A2" s="25"/>
      <c r="B2" s="24"/>
      <c r="C2" s="4" t="s">
        <v>93</v>
      </c>
      <c r="D2" s="4" t="s">
        <v>184</v>
      </c>
      <c r="E2" s="4" t="s">
        <v>44</v>
      </c>
      <c r="F2" s="4" t="s">
        <v>162</v>
      </c>
      <c r="G2" s="4" t="s">
        <v>89</v>
      </c>
      <c r="H2" s="4" t="s">
        <v>36</v>
      </c>
      <c r="I2" s="4" t="s">
        <v>166</v>
      </c>
      <c r="J2" s="4" t="s">
        <v>41</v>
      </c>
      <c r="K2" s="4" t="s">
        <v>143</v>
      </c>
      <c r="L2" s="4" t="s">
        <v>106</v>
      </c>
      <c r="M2" s="4" t="s">
        <v>206</v>
      </c>
      <c r="N2" s="4" t="s">
        <v>133</v>
      </c>
      <c r="O2" s="4" t="s">
        <v>6</v>
      </c>
      <c r="P2" s="4" t="s">
        <v>82</v>
      </c>
      <c r="Q2" s="4" t="s">
        <v>248</v>
      </c>
      <c r="R2" s="4" t="s">
        <v>272</v>
      </c>
      <c r="S2" s="27"/>
    </row>
    <row r="3" spans="1:19">
      <c r="A3" s="4">
        <v>1</v>
      </c>
      <c r="B3" s="16" t="s">
        <v>283</v>
      </c>
      <c r="C3" s="2"/>
      <c r="D3" s="2">
        <v>10</v>
      </c>
      <c r="E3" s="2"/>
      <c r="F3" s="2">
        <v>7</v>
      </c>
      <c r="G3" s="2"/>
      <c r="H3" s="2">
        <v>10</v>
      </c>
      <c r="I3" s="2"/>
      <c r="J3" s="2">
        <v>10</v>
      </c>
      <c r="K3" s="2"/>
      <c r="L3" s="2">
        <v>3</v>
      </c>
      <c r="M3" s="2"/>
      <c r="N3" s="2">
        <v>10</v>
      </c>
      <c r="O3" s="2"/>
      <c r="P3" s="2"/>
      <c r="Q3" s="2"/>
      <c r="R3" s="2"/>
      <c r="S3" s="2">
        <f t="shared" ref="S3:S22" si="0">SUM(C3:R3)</f>
        <v>50</v>
      </c>
    </row>
    <row r="4" spans="1:19">
      <c r="A4" s="4">
        <v>2</v>
      </c>
      <c r="B4" s="16" t="s">
        <v>115</v>
      </c>
      <c r="C4" s="2"/>
      <c r="D4" s="2"/>
      <c r="E4" s="2">
        <v>5</v>
      </c>
      <c r="F4" s="2">
        <v>10</v>
      </c>
      <c r="G4" s="2">
        <v>10</v>
      </c>
      <c r="H4" s="2"/>
      <c r="I4" s="2"/>
      <c r="J4" s="2"/>
      <c r="K4" s="2"/>
      <c r="L4" s="2">
        <v>10</v>
      </c>
      <c r="M4" s="2"/>
      <c r="N4" s="2">
        <v>1</v>
      </c>
      <c r="O4" s="2"/>
      <c r="P4" s="2">
        <v>7</v>
      </c>
      <c r="Q4" s="2">
        <v>4</v>
      </c>
      <c r="R4" s="2"/>
      <c r="S4" s="2">
        <f t="shared" si="0"/>
        <v>47</v>
      </c>
    </row>
    <row r="5" spans="1:19">
      <c r="A5" s="4">
        <v>3</v>
      </c>
      <c r="B5" s="16" t="s">
        <v>220</v>
      </c>
      <c r="C5" s="2">
        <v>10</v>
      </c>
      <c r="D5" s="2"/>
      <c r="E5" s="2"/>
      <c r="F5" s="2">
        <v>5</v>
      </c>
      <c r="G5" s="2"/>
      <c r="H5" s="2">
        <v>7</v>
      </c>
      <c r="I5" s="2">
        <v>7</v>
      </c>
      <c r="J5" s="2">
        <v>5</v>
      </c>
      <c r="K5" s="2"/>
      <c r="L5" s="2"/>
      <c r="M5" s="2"/>
      <c r="N5" s="2">
        <v>5</v>
      </c>
      <c r="O5" s="2"/>
      <c r="P5" s="2"/>
      <c r="Q5" s="2"/>
      <c r="R5" s="2"/>
      <c r="S5" s="2">
        <f t="shared" si="0"/>
        <v>39</v>
      </c>
    </row>
    <row r="6" spans="1:19">
      <c r="A6" s="4">
        <v>4</v>
      </c>
      <c r="B6" s="16" t="s">
        <v>258</v>
      </c>
      <c r="C6" s="2"/>
      <c r="D6" s="2">
        <v>3</v>
      </c>
      <c r="E6" s="2">
        <v>1</v>
      </c>
      <c r="F6" s="2"/>
      <c r="G6" s="2">
        <v>1</v>
      </c>
      <c r="H6" s="2">
        <v>5</v>
      </c>
      <c r="I6" s="2">
        <v>3</v>
      </c>
      <c r="J6" s="2"/>
      <c r="K6" s="2">
        <v>10</v>
      </c>
      <c r="L6" s="2">
        <v>1</v>
      </c>
      <c r="M6" s="2">
        <v>3</v>
      </c>
      <c r="N6" s="2">
        <v>7</v>
      </c>
      <c r="O6" s="2"/>
      <c r="P6" s="2"/>
      <c r="Q6" s="2">
        <v>2</v>
      </c>
      <c r="R6" s="2"/>
      <c r="S6" s="2">
        <f t="shared" si="0"/>
        <v>36</v>
      </c>
    </row>
    <row r="7" spans="1:19">
      <c r="A7" s="4">
        <v>5</v>
      </c>
      <c r="B7" s="16" t="s">
        <v>279</v>
      </c>
      <c r="C7" s="2"/>
      <c r="D7" s="2">
        <v>7</v>
      </c>
      <c r="E7" s="2">
        <v>3</v>
      </c>
      <c r="F7" s="2">
        <v>1</v>
      </c>
      <c r="G7" s="2"/>
      <c r="H7" s="2">
        <v>3</v>
      </c>
      <c r="I7" s="2">
        <v>5</v>
      </c>
      <c r="J7" s="2"/>
      <c r="K7" s="2"/>
      <c r="L7" s="2">
        <v>7</v>
      </c>
      <c r="M7" s="2"/>
      <c r="N7" s="2">
        <v>3</v>
      </c>
      <c r="O7" s="2"/>
      <c r="P7" s="2"/>
      <c r="Q7" s="2"/>
      <c r="R7" s="2">
        <v>5</v>
      </c>
      <c r="S7" s="2">
        <f t="shared" si="0"/>
        <v>34</v>
      </c>
    </row>
    <row r="8" spans="1:19">
      <c r="A8" s="4">
        <v>6</v>
      </c>
      <c r="B8" s="16" t="s">
        <v>229</v>
      </c>
      <c r="C8" s="2"/>
      <c r="D8" s="2"/>
      <c r="E8" s="2">
        <v>10</v>
      </c>
      <c r="F8" s="2">
        <v>3</v>
      </c>
      <c r="G8" s="2"/>
      <c r="H8" s="2"/>
      <c r="I8" s="2">
        <v>1</v>
      </c>
      <c r="J8" s="2"/>
      <c r="K8" s="2"/>
      <c r="L8" s="2"/>
      <c r="M8" s="2"/>
      <c r="N8" s="2"/>
      <c r="O8" s="2"/>
      <c r="P8" s="2">
        <v>10</v>
      </c>
      <c r="Q8" s="2">
        <v>5</v>
      </c>
      <c r="R8" s="2"/>
      <c r="S8" s="2">
        <f t="shared" si="0"/>
        <v>29</v>
      </c>
    </row>
    <row r="9" spans="1:19">
      <c r="A9" s="4">
        <v>7</v>
      </c>
      <c r="B9" s="16" t="s">
        <v>300</v>
      </c>
      <c r="C9" s="2"/>
      <c r="D9" s="2"/>
      <c r="E9" s="2"/>
      <c r="F9" s="2"/>
      <c r="G9" s="2"/>
      <c r="H9" s="2"/>
      <c r="I9" s="2">
        <v>10</v>
      </c>
      <c r="J9" s="2"/>
      <c r="K9" s="2">
        <v>1</v>
      </c>
      <c r="L9" s="2"/>
      <c r="M9" s="2"/>
      <c r="N9" s="2"/>
      <c r="O9" s="2">
        <v>10</v>
      </c>
      <c r="P9" s="2">
        <v>5</v>
      </c>
      <c r="Q9" s="2"/>
      <c r="R9" s="2"/>
      <c r="S9" s="2">
        <f t="shared" si="0"/>
        <v>26</v>
      </c>
    </row>
    <row r="10" spans="1:19">
      <c r="A10" s="4">
        <v>8</v>
      </c>
      <c r="B10" s="16" t="s">
        <v>217</v>
      </c>
      <c r="C10" s="2">
        <v>7</v>
      </c>
      <c r="D10" s="2">
        <v>1</v>
      </c>
      <c r="E10" s="2"/>
      <c r="F10" s="2"/>
      <c r="G10" s="2">
        <v>7</v>
      </c>
      <c r="H10" s="2"/>
      <c r="I10" s="2"/>
      <c r="J10" s="2"/>
      <c r="K10" s="2"/>
      <c r="L10" s="2"/>
      <c r="M10" s="2">
        <v>5</v>
      </c>
      <c r="N10" s="2"/>
      <c r="O10" s="2"/>
      <c r="P10" s="2"/>
      <c r="Q10" s="2">
        <v>1</v>
      </c>
      <c r="R10" s="2"/>
      <c r="S10" s="2">
        <f t="shared" si="0"/>
        <v>21</v>
      </c>
    </row>
    <row r="11" spans="1:19">
      <c r="A11" s="4">
        <v>9</v>
      </c>
      <c r="B11" s="16" t="s">
        <v>271</v>
      </c>
      <c r="C11" s="2"/>
      <c r="D11" s="2"/>
      <c r="E11" s="2"/>
      <c r="F11" s="2"/>
      <c r="G11" s="2">
        <v>5</v>
      </c>
      <c r="H11" s="2"/>
      <c r="I11" s="2"/>
      <c r="J11" s="2">
        <v>1</v>
      </c>
      <c r="K11" s="2"/>
      <c r="L11" s="2">
        <v>5</v>
      </c>
      <c r="M11" s="2"/>
      <c r="N11" s="2"/>
      <c r="O11" s="2"/>
      <c r="P11" s="2">
        <v>3</v>
      </c>
      <c r="Q11" s="2">
        <v>3</v>
      </c>
      <c r="R11" s="2"/>
      <c r="S11" s="2">
        <f t="shared" si="0"/>
        <v>17</v>
      </c>
    </row>
    <row r="12" spans="1:19">
      <c r="A12" s="4">
        <v>10</v>
      </c>
      <c r="B12" s="16" t="s">
        <v>216</v>
      </c>
      <c r="C12" s="2"/>
      <c r="D12" s="2">
        <v>5</v>
      </c>
      <c r="E12" s="2"/>
      <c r="F12" s="2"/>
      <c r="G12" s="2"/>
      <c r="H12" s="2"/>
      <c r="I12" s="2"/>
      <c r="J12" s="2"/>
      <c r="K12" s="2">
        <v>3</v>
      </c>
      <c r="L12" s="2"/>
      <c r="M12" s="2">
        <v>7</v>
      </c>
      <c r="N12" s="2"/>
      <c r="O12" s="2"/>
      <c r="P12" s="2"/>
      <c r="Q12" s="2"/>
      <c r="R12" s="2"/>
      <c r="S12" s="2">
        <f t="shared" si="0"/>
        <v>15</v>
      </c>
    </row>
    <row r="13" spans="1:19">
      <c r="A13" s="4">
        <v>11</v>
      </c>
      <c r="B13" s="3" t="s">
        <v>195</v>
      </c>
      <c r="C13" s="2">
        <v>1</v>
      </c>
      <c r="D13" s="2"/>
      <c r="E13" s="2"/>
      <c r="F13" s="2"/>
      <c r="G13" s="2">
        <v>3</v>
      </c>
      <c r="H13" s="2"/>
      <c r="I13" s="2"/>
      <c r="J13" s="2">
        <v>7</v>
      </c>
      <c r="K13" s="2"/>
      <c r="L13" s="2"/>
      <c r="M13" s="2"/>
      <c r="N13" s="2"/>
      <c r="O13" s="2">
        <v>1</v>
      </c>
      <c r="P13" s="2"/>
      <c r="Q13" s="2"/>
      <c r="R13" s="2">
        <v>1</v>
      </c>
      <c r="S13" s="2">
        <f t="shared" si="0"/>
        <v>13</v>
      </c>
    </row>
    <row r="14" spans="1:19">
      <c r="A14" s="4">
        <v>12</v>
      </c>
      <c r="B14" s="3" t="s">
        <v>245</v>
      </c>
      <c r="C14" s="2"/>
      <c r="D14" s="2"/>
      <c r="E14" s="2">
        <v>7</v>
      </c>
      <c r="F14" s="2"/>
      <c r="G14" s="2"/>
      <c r="H14" s="2"/>
      <c r="I14" s="2"/>
      <c r="J14" s="2"/>
      <c r="K14" s="2">
        <v>5</v>
      </c>
      <c r="L14" s="2"/>
      <c r="M14" s="2"/>
      <c r="N14" s="2"/>
      <c r="O14" s="2"/>
      <c r="P14" s="2"/>
      <c r="Q14" s="2"/>
      <c r="R14" s="2"/>
      <c r="S14" s="2">
        <f t="shared" si="0"/>
        <v>12</v>
      </c>
    </row>
    <row r="15" spans="1:19">
      <c r="A15" s="4">
        <v>13</v>
      </c>
      <c r="B15" s="3" t="s">
        <v>305</v>
      </c>
      <c r="C15" s="2"/>
      <c r="D15" s="2"/>
      <c r="E15" s="2"/>
      <c r="F15" s="2"/>
      <c r="G15" s="2"/>
      <c r="H15" s="2">
        <v>1</v>
      </c>
      <c r="I15" s="2"/>
      <c r="J15" s="2"/>
      <c r="K15" s="2"/>
      <c r="L15" s="2"/>
      <c r="M15" s="2">
        <v>10</v>
      </c>
      <c r="N15" s="2"/>
      <c r="O15" s="2"/>
      <c r="P15" s="2"/>
      <c r="Q15" s="2"/>
      <c r="R15" s="2"/>
      <c r="S15" s="2">
        <f t="shared" si="0"/>
        <v>11</v>
      </c>
    </row>
    <row r="16" spans="1:19">
      <c r="A16" s="4">
        <v>14</v>
      </c>
      <c r="B16" s="3" t="s">
        <v>231</v>
      </c>
      <c r="C16" s="2"/>
      <c r="D16" s="2"/>
      <c r="E16" s="2"/>
      <c r="F16" s="2"/>
      <c r="G16" s="2"/>
      <c r="H16" s="2"/>
      <c r="I16" s="2"/>
      <c r="J16" s="2">
        <v>3</v>
      </c>
      <c r="K16" s="2"/>
      <c r="L16" s="2"/>
      <c r="M16" s="2"/>
      <c r="N16" s="2"/>
      <c r="O16" s="2">
        <v>5</v>
      </c>
      <c r="P16" s="2"/>
      <c r="Q16" s="2"/>
      <c r="R16" s="2">
        <v>2</v>
      </c>
      <c r="S16" s="2">
        <f t="shared" si="0"/>
        <v>10</v>
      </c>
    </row>
    <row r="17" spans="1:19">
      <c r="A17" s="4">
        <v>15</v>
      </c>
      <c r="B17" s="3" t="s">
        <v>253</v>
      </c>
      <c r="C17" s="2">
        <v>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>
        <v>3</v>
      </c>
      <c r="S17" s="2">
        <f t="shared" si="0"/>
        <v>8</v>
      </c>
    </row>
    <row r="18" spans="1:19">
      <c r="A18" s="4">
        <v>16</v>
      </c>
      <c r="B18" s="3" t="s">
        <v>234</v>
      </c>
      <c r="C18" s="2">
        <v>3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>
        <v>1</v>
      </c>
      <c r="Q18" s="2"/>
      <c r="R18" s="2">
        <v>4</v>
      </c>
      <c r="S18" s="2">
        <f t="shared" si="0"/>
        <v>8</v>
      </c>
    </row>
    <row r="19" spans="1:19">
      <c r="A19" s="4">
        <v>17</v>
      </c>
      <c r="B19" s="3" t="s">
        <v>28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>
        <v>7</v>
      </c>
      <c r="P19" s="2"/>
      <c r="Q19" s="2"/>
      <c r="R19" s="2"/>
      <c r="S19" s="2">
        <f t="shared" si="0"/>
        <v>7</v>
      </c>
    </row>
    <row r="20" spans="1:19">
      <c r="A20" s="4">
        <v>18</v>
      </c>
      <c r="B20" s="3" t="s">
        <v>261</v>
      </c>
      <c r="C20" s="2"/>
      <c r="D20" s="2"/>
      <c r="E20" s="2"/>
      <c r="F20" s="2"/>
      <c r="G20" s="2"/>
      <c r="H20" s="2"/>
      <c r="I20" s="2"/>
      <c r="J20" s="2"/>
      <c r="K20" s="2">
        <v>7</v>
      </c>
      <c r="L20" s="2"/>
      <c r="M20" s="2"/>
      <c r="N20" s="2"/>
      <c r="O20" s="2"/>
      <c r="P20" s="2"/>
      <c r="Q20" s="2"/>
      <c r="R20" s="2"/>
      <c r="S20" s="2">
        <f t="shared" si="0"/>
        <v>7</v>
      </c>
    </row>
    <row r="21" spans="1:19">
      <c r="A21" s="4">
        <v>19</v>
      </c>
      <c r="B21" s="3" t="s">
        <v>179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>
        <v>1</v>
      </c>
      <c r="N21" s="2"/>
      <c r="O21" s="2">
        <v>3</v>
      </c>
      <c r="P21" s="2"/>
      <c r="Q21" s="2"/>
      <c r="R21" s="2"/>
      <c r="S21" s="2">
        <f t="shared" si="0"/>
        <v>4</v>
      </c>
    </row>
    <row r="22" spans="1:19">
      <c r="A22" s="4">
        <v>20</v>
      </c>
      <c r="B22" s="3" t="s">
        <v>307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>
        <f t="shared" si="0"/>
        <v>0</v>
      </c>
    </row>
  </sheetData>
  <sortState ref="B3:S22">
    <sortCondition descending="1" ref="S3"/>
  </sortState>
  <mergeCells count="4">
    <mergeCell ref="A1:A2"/>
    <mergeCell ref="B1:B2"/>
    <mergeCell ref="C1:R1"/>
    <mergeCell ref="S1:S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2"/>
  <sheetViews>
    <sheetView workbookViewId="0">
      <pane xSplit="2" ySplit="22" topLeftCell="C23" activePane="bottomRight" state="frozen"/>
      <selection pane="topRight" activeCell="C1" sqref="C1"/>
      <selection pane="bottomLeft" activeCell="A23" sqref="A23"/>
      <selection pane="bottomRight" activeCell="R2" sqref="R2"/>
    </sheetView>
  </sheetViews>
  <sheetFormatPr defaultRowHeight="15"/>
  <cols>
    <col min="1" max="1" width="4" customWidth="1"/>
    <col min="2" max="2" width="48.5703125" customWidth="1"/>
    <col min="3" max="3" width="16.42578125" customWidth="1"/>
    <col min="4" max="4" width="16.5703125" customWidth="1"/>
    <col min="5" max="5" width="14.28515625" customWidth="1"/>
    <col min="6" max="6" width="19.140625" customWidth="1"/>
    <col min="7" max="7" width="16.42578125" customWidth="1"/>
    <col min="8" max="8" width="17.28515625" customWidth="1"/>
    <col min="9" max="9" width="14.42578125" customWidth="1"/>
    <col min="10" max="10" width="19" customWidth="1"/>
    <col min="12" max="12" width="17" customWidth="1"/>
    <col min="13" max="13" width="15.28515625" customWidth="1"/>
    <col min="14" max="14" width="17.7109375" customWidth="1"/>
    <col min="15" max="15" width="17" customWidth="1"/>
    <col min="16" max="16" width="17.28515625" customWidth="1"/>
    <col min="17" max="17" width="22.42578125" customWidth="1"/>
    <col min="18" max="18" width="18.42578125" customWidth="1"/>
    <col min="19" max="19" width="11.28515625" customWidth="1"/>
  </cols>
  <sheetData>
    <row r="1" spans="1:19">
      <c r="A1" s="25" t="s">
        <v>211</v>
      </c>
      <c r="B1" s="24" t="s">
        <v>212</v>
      </c>
      <c r="C1" s="26" t="s">
        <v>213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4" t="s">
        <v>214</v>
      </c>
    </row>
    <row r="2" spans="1:19">
      <c r="A2" s="25"/>
      <c r="B2" s="24"/>
      <c r="C2" s="4" t="s">
        <v>198</v>
      </c>
      <c r="D2" s="4" t="s">
        <v>114</v>
      </c>
      <c r="E2" s="4" t="s">
        <v>128</v>
      </c>
      <c r="F2" s="4" t="s">
        <v>26</v>
      </c>
      <c r="G2" s="4" t="s">
        <v>27</v>
      </c>
      <c r="H2" s="4" t="s">
        <v>116</v>
      </c>
      <c r="I2" s="4" t="s">
        <v>170</v>
      </c>
      <c r="J2" s="4" t="s">
        <v>194</v>
      </c>
      <c r="K2" s="4" t="s">
        <v>178</v>
      </c>
      <c r="L2" s="4" t="s">
        <v>124</v>
      </c>
      <c r="M2" s="4" t="s">
        <v>149</v>
      </c>
      <c r="N2" s="4" t="s">
        <v>17</v>
      </c>
      <c r="O2" s="4" t="s">
        <v>130</v>
      </c>
      <c r="P2" s="4" t="s">
        <v>22</v>
      </c>
      <c r="Q2" s="4" t="s">
        <v>239</v>
      </c>
      <c r="R2" s="4" t="s">
        <v>224</v>
      </c>
      <c r="S2" s="24"/>
    </row>
    <row r="3" spans="1:19">
      <c r="A3" s="4">
        <v>1</v>
      </c>
      <c r="B3" s="16" t="s">
        <v>247</v>
      </c>
      <c r="C3" s="2">
        <v>10</v>
      </c>
      <c r="D3" s="2">
        <v>10</v>
      </c>
      <c r="E3" s="2">
        <v>5</v>
      </c>
      <c r="F3" s="2">
        <v>1</v>
      </c>
      <c r="G3" s="2"/>
      <c r="H3" s="2">
        <v>10</v>
      </c>
      <c r="I3" s="2">
        <v>10</v>
      </c>
      <c r="J3" s="2">
        <v>7</v>
      </c>
      <c r="K3" s="2">
        <v>10</v>
      </c>
      <c r="L3" s="2">
        <v>10</v>
      </c>
      <c r="M3" s="2"/>
      <c r="N3" s="2">
        <v>3</v>
      </c>
      <c r="O3" s="2">
        <v>10</v>
      </c>
      <c r="P3" s="2">
        <v>10</v>
      </c>
      <c r="Q3" s="2"/>
      <c r="R3" s="2"/>
      <c r="S3" s="2">
        <f t="shared" ref="S3:S22" si="0">SUM(C3:R3)</f>
        <v>96</v>
      </c>
    </row>
    <row r="4" spans="1:19">
      <c r="A4" s="4">
        <v>2</v>
      </c>
      <c r="B4" s="16" t="s">
        <v>74</v>
      </c>
      <c r="C4" s="2">
        <v>1</v>
      </c>
      <c r="D4" s="2">
        <v>7</v>
      </c>
      <c r="E4" s="2">
        <v>10</v>
      </c>
      <c r="F4" s="2"/>
      <c r="G4" s="2">
        <v>3</v>
      </c>
      <c r="H4" s="2">
        <v>3</v>
      </c>
      <c r="I4" s="2">
        <v>5</v>
      </c>
      <c r="J4" s="2">
        <v>10</v>
      </c>
      <c r="K4" s="2">
        <v>3</v>
      </c>
      <c r="L4" s="2">
        <v>7</v>
      </c>
      <c r="M4" s="2"/>
      <c r="N4" s="2">
        <v>7</v>
      </c>
      <c r="O4" s="2">
        <v>7</v>
      </c>
      <c r="P4" s="2">
        <v>7</v>
      </c>
      <c r="Q4" s="2">
        <v>5</v>
      </c>
      <c r="R4" s="2">
        <v>5</v>
      </c>
      <c r="S4" s="2">
        <f t="shared" si="0"/>
        <v>80</v>
      </c>
    </row>
    <row r="5" spans="1:19">
      <c r="A5" s="4">
        <v>3</v>
      </c>
      <c r="B5" s="16" t="s">
        <v>282</v>
      </c>
      <c r="C5" s="2"/>
      <c r="D5" s="2">
        <v>5</v>
      </c>
      <c r="E5" s="2">
        <v>3</v>
      </c>
      <c r="F5" s="2">
        <v>7</v>
      </c>
      <c r="G5" s="2"/>
      <c r="H5" s="2">
        <v>7</v>
      </c>
      <c r="I5" s="2">
        <v>7</v>
      </c>
      <c r="J5" s="2">
        <v>1</v>
      </c>
      <c r="K5" s="2">
        <v>7</v>
      </c>
      <c r="L5" s="2"/>
      <c r="M5" s="2">
        <v>1</v>
      </c>
      <c r="N5" s="2">
        <v>10</v>
      </c>
      <c r="O5" s="2">
        <v>5</v>
      </c>
      <c r="P5" s="2">
        <v>5</v>
      </c>
      <c r="Q5" s="2">
        <v>2</v>
      </c>
      <c r="R5" s="2">
        <v>1</v>
      </c>
      <c r="S5" s="2">
        <f t="shared" si="0"/>
        <v>61</v>
      </c>
    </row>
    <row r="6" spans="1:19">
      <c r="A6" s="4">
        <v>4</v>
      </c>
      <c r="B6" s="16" t="s">
        <v>235</v>
      </c>
      <c r="C6" s="2"/>
      <c r="D6" s="2"/>
      <c r="E6" s="2"/>
      <c r="F6" s="2">
        <v>10</v>
      </c>
      <c r="G6" s="2">
        <v>10</v>
      </c>
      <c r="H6" s="2"/>
      <c r="I6" s="2">
        <v>3</v>
      </c>
      <c r="J6" s="2"/>
      <c r="K6" s="2"/>
      <c r="L6" s="2">
        <v>3</v>
      </c>
      <c r="M6" s="2"/>
      <c r="N6" s="2">
        <v>5</v>
      </c>
      <c r="O6" s="2">
        <v>1</v>
      </c>
      <c r="P6" s="2"/>
      <c r="Q6" s="2"/>
      <c r="R6" s="2">
        <v>4</v>
      </c>
      <c r="S6" s="2">
        <f t="shared" si="0"/>
        <v>36</v>
      </c>
    </row>
    <row r="7" spans="1:19">
      <c r="A7" s="4">
        <v>5</v>
      </c>
      <c r="B7" s="16" t="s">
        <v>136</v>
      </c>
      <c r="C7" s="2">
        <v>5</v>
      </c>
      <c r="D7" s="2"/>
      <c r="E7" s="2"/>
      <c r="F7" s="2">
        <v>3</v>
      </c>
      <c r="G7" s="2">
        <v>7</v>
      </c>
      <c r="H7" s="2"/>
      <c r="I7" s="2"/>
      <c r="J7" s="2">
        <v>5</v>
      </c>
      <c r="K7" s="2"/>
      <c r="L7" s="2"/>
      <c r="M7" s="2"/>
      <c r="N7" s="2"/>
      <c r="O7" s="2"/>
      <c r="P7" s="2"/>
      <c r="Q7" s="2"/>
      <c r="R7" s="2"/>
      <c r="S7" s="2">
        <f t="shared" si="0"/>
        <v>20</v>
      </c>
    </row>
    <row r="8" spans="1:19">
      <c r="A8" s="4">
        <v>6</v>
      </c>
      <c r="B8" s="16" t="s">
        <v>269</v>
      </c>
      <c r="C8" s="2">
        <v>7</v>
      </c>
      <c r="D8" s="2"/>
      <c r="E8" s="2">
        <v>7</v>
      </c>
      <c r="F8" s="2"/>
      <c r="G8" s="2"/>
      <c r="H8" s="2"/>
      <c r="I8" s="2">
        <v>1</v>
      </c>
      <c r="J8" s="2"/>
      <c r="K8" s="2">
        <v>5</v>
      </c>
      <c r="L8" s="2"/>
      <c r="M8" s="2"/>
      <c r="N8" s="2"/>
      <c r="O8" s="2"/>
      <c r="P8" s="2"/>
      <c r="Q8" s="2"/>
      <c r="R8" s="2"/>
      <c r="S8" s="2">
        <f t="shared" si="0"/>
        <v>20</v>
      </c>
    </row>
    <row r="9" spans="1:19">
      <c r="A9" s="4">
        <v>7</v>
      </c>
      <c r="B9" s="16" t="s">
        <v>225</v>
      </c>
      <c r="C9" s="2"/>
      <c r="D9" s="2"/>
      <c r="E9" s="2"/>
      <c r="F9" s="2"/>
      <c r="G9" s="2">
        <v>5</v>
      </c>
      <c r="H9" s="2"/>
      <c r="I9" s="2"/>
      <c r="J9" s="2"/>
      <c r="K9" s="2"/>
      <c r="L9" s="2"/>
      <c r="M9" s="2">
        <v>10</v>
      </c>
      <c r="N9" s="2"/>
      <c r="O9" s="2">
        <v>3</v>
      </c>
      <c r="P9" s="2"/>
      <c r="Q9" s="2">
        <v>1</v>
      </c>
      <c r="R9" s="2"/>
      <c r="S9" s="2">
        <f t="shared" si="0"/>
        <v>19</v>
      </c>
    </row>
    <row r="10" spans="1:19">
      <c r="A10" s="4">
        <v>8</v>
      </c>
      <c r="B10" s="16" t="s">
        <v>218</v>
      </c>
      <c r="C10" s="2"/>
      <c r="D10" s="2">
        <v>3</v>
      </c>
      <c r="E10" s="2"/>
      <c r="F10" s="2"/>
      <c r="G10" s="2"/>
      <c r="H10" s="2"/>
      <c r="I10" s="2"/>
      <c r="J10" s="2"/>
      <c r="K10" s="2"/>
      <c r="L10" s="2">
        <v>5</v>
      </c>
      <c r="M10" s="2">
        <v>7</v>
      </c>
      <c r="N10" s="2"/>
      <c r="O10" s="2"/>
      <c r="P10" s="2"/>
      <c r="Q10" s="2"/>
      <c r="R10" s="2"/>
      <c r="S10" s="2">
        <f t="shared" si="0"/>
        <v>15</v>
      </c>
    </row>
    <row r="11" spans="1:19">
      <c r="A11" s="4">
        <v>9</v>
      </c>
      <c r="B11" s="16" t="s">
        <v>275</v>
      </c>
      <c r="C11" s="2"/>
      <c r="D11" s="2"/>
      <c r="E11" s="2"/>
      <c r="F11" s="2"/>
      <c r="G11" s="2">
        <v>1</v>
      </c>
      <c r="H11" s="2"/>
      <c r="I11" s="2"/>
      <c r="J11" s="2">
        <v>3</v>
      </c>
      <c r="K11" s="2"/>
      <c r="L11" s="2"/>
      <c r="M11" s="2">
        <v>5</v>
      </c>
      <c r="N11" s="2"/>
      <c r="O11" s="2"/>
      <c r="P11" s="2"/>
      <c r="Q11" s="2">
        <v>3</v>
      </c>
      <c r="R11" s="2"/>
      <c r="S11" s="2">
        <f t="shared" si="0"/>
        <v>12</v>
      </c>
    </row>
    <row r="12" spans="1:19">
      <c r="A12" s="4">
        <v>10</v>
      </c>
      <c r="B12" s="16" t="s">
        <v>280</v>
      </c>
      <c r="C12" s="2"/>
      <c r="D12" s="2"/>
      <c r="E12" s="2"/>
      <c r="F12" s="2"/>
      <c r="G12" s="2"/>
      <c r="H12" s="2">
        <v>5</v>
      </c>
      <c r="I12" s="2"/>
      <c r="J12" s="2"/>
      <c r="K12" s="2"/>
      <c r="L12" s="2"/>
      <c r="M12" s="2"/>
      <c r="N12" s="2"/>
      <c r="O12" s="2"/>
      <c r="P12" s="2"/>
      <c r="Q12" s="2">
        <v>4</v>
      </c>
      <c r="R12" s="2"/>
      <c r="S12" s="2">
        <f t="shared" si="0"/>
        <v>9</v>
      </c>
    </row>
    <row r="13" spans="1:19">
      <c r="A13" s="4">
        <v>11</v>
      </c>
      <c r="B13" s="3" t="s">
        <v>3</v>
      </c>
      <c r="C13" s="2"/>
      <c r="D13" s="2">
        <v>1</v>
      </c>
      <c r="E13" s="2"/>
      <c r="F13" s="2"/>
      <c r="G13" s="2"/>
      <c r="H13" s="2">
        <v>1</v>
      </c>
      <c r="I13" s="2"/>
      <c r="J13" s="2"/>
      <c r="K13" s="2"/>
      <c r="L13" s="2"/>
      <c r="M13" s="2"/>
      <c r="N13" s="2">
        <v>1</v>
      </c>
      <c r="O13" s="2"/>
      <c r="P13" s="2"/>
      <c r="Q13" s="2"/>
      <c r="R13" s="2">
        <v>2</v>
      </c>
      <c r="S13" s="2">
        <f t="shared" si="0"/>
        <v>5</v>
      </c>
    </row>
    <row r="14" spans="1:19">
      <c r="A14" s="4">
        <v>12</v>
      </c>
      <c r="B14" s="3" t="s">
        <v>154</v>
      </c>
      <c r="C14" s="2"/>
      <c r="D14" s="2"/>
      <c r="E14" s="2"/>
      <c r="F14" s="2">
        <v>5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>
        <f t="shared" si="0"/>
        <v>5</v>
      </c>
    </row>
    <row r="15" spans="1:19">
      <c r="A15" s="4">
        <v>13</v>
      </c>
      <c r="B15" s="3" t="s">
        <v>9</v>
      </c>
      <c r="C15" s="2"/>
      <c r="D15" s="2"/>
      <c r="E15" s="2">
        <v>1</v>
      </c>
      <c r="F15" s="2"/>
      <c r="G15" s="2"/>
      <c r="H15" s="2"/>
      <c r="I15" s="2"/>
      <c r="J15" s="2"/>
      <c r="K15" s="2"/>
      <c r="L15" s="2">
        <v>1</v>
      </c>
      <c r="M15" s="2"/>
      <c r="N15" s="2"/>
      <c r="O15" s="2"/>
      <c r="P15" s="2">
        <v>3</v>
      </c>
      <c r="Q15" s="2"/>
      <c r="R15" s="2"/>
      <c r="S15" s="2">
        <f t="shared" si="0"/>
        <v>5</v>
      </c>
    </row>
    <row r="16" spans="1:19">
      <c r="A16" s="4">
        <v>14</v>
      </c>
      <c r="B16" s="3" t="s">
        <v>238</v>
      </c>
      <c r="C16" s="2"/>
      <c r="D16" s="2"/>
      <c r="E16" s="2"/>
      <c r="F16" s="2"/>
      <c r="G16" s="2"/>
      <c r="H16" s="2"/>
      <c r="I16" s="2"/>
      <c r="J16" s="2"/>
      <c r="K16" s="2">
        <v>1</v>
      </c>
      <c r="L16" s="2"/>
      <c r="M16" s="2"/>
      <c r="N16" s="2"/>
      <c r="O16" s="2"/>
      <c r="P16" s="2"/>
      <c r="Q16" s="2"/>
      <c r="R16" s="2">
        <v>3</v>
      </c>
      <c r="S16" s="2">
        <f t="shared" si="0"/>
        <v>4</v>
      </c>
    </row>
    <row r="17" spans="1:19">
      <c r="A17" s="4">
        <v>15</v>
      </c>
      <c r="B17" s="3" t="s">
        <v>291</v>
      </c>
      <c r="C17" s="2">
        <v>3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>
        <f t="shared" si="0"/>
        <v>3</v>
      </c>
    </row>
    <row r="18" spans="1:19">
      <c r="A18" s="4">
        <v>16</v>
      </c>
      <c r="B18" s="3" t="s">
        <v>55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>
        <v>3</v>
      </c>
      <c r="N18" s="2"/>
      <c r="O18" s="2"/>
      <c r="P18" s="2"/>
      <c r="Q18" s="2"/>
      <c r="R18" s="2"/>
      <c r="S18" s="2">
        <f t="shared" si="0"/>
        <v>3</v>
      </c>
    </row>
    <row r="19" spans="1:19">
      <c r="A19" s="4">
        <v>17</v>
      </c>
      <c r="B19" s="3" t="s">
        <v>183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>
        <v>1</v>
      </c>
      <c r="Q19" s="2"/>
      <c r="R19" s="2"/>
      <c r="S19" s="2">
        <f t="shared" si="0"/>
        <v>1</v>
      </c>
    </row>
    <row r="20" spans="1:19">
      <c r="A20" s="4">
        <v>18</v>
      </c>
      <c r="B20" s="3" t="s">
        <v>49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>
        <f t="shared" si="0"/>
        <v>0</v>
      </c>
    </row>
    <row r="21" spans="1:19">
      <c r="A21" s="4">
        <v>19</v>
      </c>
      <c r="B21" s="3" t="s">
        <v>181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>
        <f t="shared" si="0"/>
        <v>0</v>
      </c>
    </row>
    <row r="22" spans="1:19">
      <c r="A22" s="4">
        <v>20</v>
      </c>
      <c r="B22" s="3" t="s">
        <v>295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>
        <f t="shared" si="0"/>
        <v>0</v>
      </c>
    </row>
  </sheetData>
  <sortState ref="B3:S22">
    <sortCondition descending="1" ref="S3"/>
  </sortState>
  <mergeCells count="4">
    <mergeCell ref="A1:A2"/>
    <mergeCell ref="B1:B2"/>
    <mergeCell ref="C1:R1"/>
    <mergeCell ref="S1:S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2"/>
  <sheetViews>
    <sheetView workbookViewId="0">
      <pane xSplit="2" ySplit="22" topLeftCell="C23" activePane="bottomRight" state="frozen"/>
      <selection pane="topRight" activeCell="C1" sqref="C1"/>
      <selection pane="bottomLeft" activeCell="A23" sqref="A23"/>
      <selection pane="bottomRight" activeCell="S2" sqref="S2"/>
    </sheetView>
  </sheetViews>
  <sheetFormatPr defaultRowHeight="15"/>
  <cols>
    <col min="1" max="1" width="4.140625" customWidth="1"/>
    <col min="2" max="2" width="23" customWidth="1"/>
    <col min="3" max="3" width="24" customWidth="1"/>
    <col min="4" max="4" width="12.140625" customWidth="1"/>
    <col min="5" max="5" width="17.85546875" customWidth="1"/>
    <col min="6" max="6" width="26.140625" customWidth="1"/>
    <col min="7" max="7" width="17.28515625" customWidth="1"/>
    <col min="8" max="8" width="15.7109375" customWidth="1"/>
    <col min="9" max="9" width="32.28515625" customWidth="1"/>
    <col min="10" max="10" width="9.7109375" customWidth="1"/>
    <col min="11" max="11" width="16.5703125" customWidth="1"/>
    <col min="12" max="12" width="9.42578125" customWidth="1"/>
    <col min="13" max="13" width="15.42578125" customWidth="1"/>
    <col min="14" max="14" width="16" customWidth="1"/>
    <col min="15" max="15" width="14" customWidth="1"/>
    <col min="16" max="16" width="15.140625" customWidth="1"/>
    <col min="17" max="18" width="18.140625" customWidth="1"/>
    <col min="19" max="19" width="17.42578125" customWidth="1"/>
    <col min="20" max="20" width="10.42578125" customWidth="1"/>
  </cols>
  <sheetData>
    <row r="1" spans="1:20">
      <c r="A1" s="25" t="s">
        <v>211</v>
      </c>
      <c r="B1" s="27" t="s">
        <v>212</v>
      </c>
      <c r="C1" s="26" t="s">
        <v>213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4" t="s">
        <v>214</v>
      </c>
    </row>
    <row r="2" spans="1:20">
      <c r="A2" s="25"/>
      <c r="B2" s="27"/>
      <c r="C2" s="4" t="s">
        <v>120</v>
      </c>
      <c r="D2" s="4" t="s">
        <v>174</v>
      </c>
      <c r="E2" s="4" t="s">
        <v>135</v>
      </c>
      <c r="F2" s="4" t="s">
        <v>160</v>
      </c>
      <c r="G2" s="4" t="s">
        <v>180</v>
      </c>
      <c r="H2" s="4" t="s">
        <v>54</v>
      </c>
      <c r="I2" s="4" t="s">
        <v>153</v>
      </c>
      <c r="J2" s="4" t="s">
        <v>73</v>
      </c>
      <c r="K2" s="4" t="s">
        <v>2</v>
      </c>
      <c r="L2" s="4" t="s">
        <v>8</v>
      </c>
      <c r="M2" s="4" t="s">
        <v>139</v>
      </c>
      <c r="N2" s="4" t="s">
        <v>48</v>
      </c>
      <c r="O2" s="4" t="s">
        <v>31</v>
      </c>
      <c r="P2" s="4" t="s">
        <v>39</v>
      </c>
      <c r="Q2" s="4" t="s">
        <v>182</v>
      </c>
      <c r="R2" s="4" t="s">
        <v>285</v>
      </c>
      <c r="S2" s="4" t="s">
        <v>312</v>
      </c>
      <c r="T2" s="24"/>
    </row>
    <row r="3" spans="1:20">
      <c r="A3" s="4">
        <v>1</v>
      </c>
      <c r="B3" s="16" t="s">
        <v>85</v>
      </c>
      <c r="C3" s="2">
        <v>10</v>
      </c>
      <c r="D3" s="2"/>
      <c r="E3" s="2"/>
      <c r="F3" s="2">
        <v>10</v>
      </c>
      <c r="G3" s="2">
        <v>7</v>
      </c>
      <c r="H3" s="2"/>
      <c r="I3" s="2">
        <v>7</v>
      </c>
      <c r="J3" s="2">
        <v>10</v>
      </c>
      <c r="K3" s="2"/>
      <c r="L3" s="2"/>
      <c r="M3" s="2">
        <v>10</v>
      </c>
      <c r="N3" s="2"/>
      <c r="O3" s="2"/>
      <c r="P3" s="2"/>
      <c r="Q3" s="2">
        <v>7</v>
      </c>
      <c r="R3" s="2"/>
      <c r="S3" s="2"/>
      <c r="T3" s="2">
        <f t="shared" ref="T3:T22" si="0">SUM(C3:S3)</f>
        <v>61</v>
      </c>
    </row>
    <row r="4" spans="1:20">
      <c r="A4" s="4">
        <v>2</v>
      </c>
      <c r="B4" s="16" t="s">
        <v>223</v>
      </c>
      <c r="C4" s="2">
        <v>3</v>
      </c>
      <c r="D4" s="2">
        <v>7</v>
      </c>
      <c r="E4" s="2">
        <v>10</v>
      </c>
      <c r="F4" s="2">
        <v>7</v>
      </c>
      <c r="G4" s="2"/>
      <c r="H4" s="2">
        <v>5</v>
      </c>
      <c r="I4" s="2">
        <v>1</v>
      </c>
      <c r="J4" s="2">
        <v>3</v>
      </c>
      <c r="K4" s="2"/>
      <c r="L4" s="2"/>
      <c r="M4" s="2">
        <v>3</v>
      </c>
      <c r="N4" s="2"/>
      <c r="O4" s="2">
        <v>10</v>
      </c>
      <c r="P4" s="2">
        <v>7</v>
      </c>
      <c r="Q4" s="2"/>
      <c r="R4" s="2">
        <v>5</v>
      </c>
      <c r="S4" s="2"/>
      <c r="T4" s="2">
        <f t="shared" si="0"/>
        <v>61</v>
      </c>
    </row>
    <row r="5" spans="1:20">
      <c r="A5" s="4">
        <v>3</v>
      </c>
      <c r="B5" s="16" t="s">
        <v>113</v>
      </c>
      <c r="C5" s="2">
        <v>7</v>
      </c>
      <c r="D5" s="2"/>
      <c r="E5" s="2">
        <v>1</v>
      </c>
      <c r="F5" s="2"/>
      <c r="G5" s="2"/>
      <c r="H5" s="2"/>
      <c r="I5" s="2"/>
      <c r="J5" s="2">
        <v>7</v>
      </c>
      <c r="K5" s="2">
        <v>3</v>
      </c>
      <c r="L5" s="2">
        <v>3</v>
      </c>
      <c r="M5" s="2"/>
      <c r="N5" s="2"/>
      <c r="O5" s="2">
        <v>5</v>
      </c>
      <c r="P5" s="2"/>
      <c r="Q5" s="2">
        <v>10</v>
      </c>
      <c r="R5" s="2">
        <v>3</v>
      </c>
      <c r="S5" s="2"/>
      <c r="T5" s="2">
        <f t="shared" si="0"/>
        <v>39</v>
      </c>
    </row>
    <row r="6" spans="1:20">
      <c r="A6" s="4">
        <v>4</v>
      </c>
      <c r="B6" s="16" t="s">
        <v>260</v>
      </c>
      <c r="C6" s="2"/>
      <c r="D6" s="2">
        <v>1</v>
      </c>
      <c r="E6" s="2">
        <v>7</v>
      </c>
      <c r="F6" s="2">
        <v>1</v>
      </c>
      <c r="G6" s="2"/>
      <c r="H6" s="2">
        <v>7</v>
      </c>
      <c r="I6" s="2"/>
      <c r="J6" s="2">
        <v>5</v>
      </c>
      <c r="K6" s="2"/>
      <c r="L6" s="2">
        <v>1</v>
      </c>
      <c r="M6" s="2">
        <v>5</v>
      </c>
      <c r="N6" s="2">
        <v>3</v>
      </c>
      <c r="O6" s="2">
        <v>1</v>
      </c>
      <c r="P6" s="2">
        <v>3</v>
      </c>
      <c r="Q6" s="2"/>
      <c r="R6" s="2">
        <v>4</v>
      </c>
      <c r="S6" s="2"/>
      <c r="T6" s="2">
        <f t="shared" si="0"/>
        <v>38</v>
      </c>
    </row>
    <row r="7" spans="1:20">
      <c r="A7" s="4">
        <v>5</v>
      </c>
      <c r="B7" s="16" t="s">
        <v>226</v>
      </c>
      <c r="C7" s="2"/>
      <c r="D7" s="2">
        <v>10</v>
      </c>
      <c r="E7" s="2"/>
      <c r="F7" s="2">
        <v>3</v>
      </c>
      <c r="G7" s="2"/>
      <c r="H7" s="2"/>
      <c r="I7" s="2"/>
      <c r="J7" s="2"/>
      <c r="K7" s="2">
        <v>5</v>
      </c>
      <c r="L7" s="2"/>
      <c r="M7" s="2"/>
      <c r="N7" s="2">
        <v>7</v>
      </c>
      <c r="O7" s="2"/>
      <c r="P7" s="2">
        <v>1</v>
      </c>
      <c r="Q7" s="2"/>
      <c r="R7" s="2"/>
      <c r="S7" s="2">
        <v>5</v>
      </c>
      <c r="T7" s="2">
        <f t="shared" si="0"/>
        <v>31</v>
      </c>
    </row>
    <row r="8" spans="1:20">
      <c r="A8" s="4">
        <v>6</v>
      </c>
      <c r="B8" s="16" t="s">
        <v>268</v>
      </c>
      <c r="C8" s="2">
        <v>1</v>
      </c>
      <c r="D8" s="2">
        <v>3</v>
      </c>
      <c r="E8" s="2"/>
      <c r="F8" s="2"/>
      <c r="G8" s="2">
        <v>5</v>
      </c>
      <c r="H8" s="2"/>
      <c r="I8" s="2"/>
      <c r="J8" s="2"/>
      <c r="K8" s="2">
        <v>1</v>
      </c>
      <c r="L8" s="2">
        <v>7</v>
      </c>
      <c r="M8" s="2"/>
      <c r="N8" s="2"/>
      <c r="O8" s="2">
        <v>3</v>
      </c>
      <c r="P8" s="2">
        <v>5</v>
      </c>
      <c r="Q8" s="2">
        <v>1</v>
      </c>
      <c r="R8" s="2"/>
      <c r="S8" s="2">
        <v>2</v>
      </c>
      <c r="T8" s="2">
        <f t="shared" si="0"/>
        <v>28</v>
      </c>
    </row>
    <row r="9" spans="1:20">
      <c r="A9" s="4">
        <v>7</v>
      </c>
      <c r="B9" s="16" t="s">
        <v>88</v>
      </c>
      <c r="C9" s="2"/>
      <c r="D9" s="2"/>
      <c r="E9" s="2"/>
      <c r="F9" s="2">
        <v>5</v>
      </c>
      <c r="G9" s="2"/>
      <c r="H9" s="2">
        <v>1</v>
      </c>
      <c r="I9" s="2"/>
      <c r="J9" s="2"/>
      <c r="K9" s="2"/>
      <c r="L9" s="2">
        <v>10</v>
      </c>
      <c r="M9" s="2"/>
      <c r="N9" s="2">
        <v>10</v>
      </c>
      <c r="O9" s="2"/>
      <c r="P9" s="2"/>
      <c r="Q9" s="2"/>
      <c r="R9" s="2"/>
      <c r="S9" s="2"/>
      <c r="T9" s="2">
        <f t="shared" si="0"/>
        <v>26</v>
      </c>
    </row>
    <row r="10" spans="1:20">
      <c r="A10" s="4">
        <v>8</v>
      </c>
      <c r="B10" s="16" t="s">
        <v>193</v>
      </c>
      <c r="C10" s="2"/>
      <c r="D10" s="2"/>
      <c r="E10" s="2"/>
      <c r="F10" s="2"/>
      <c r="G10" s="2">
        <v>1</v>
      </c>
      <c r="H10" s="2">
        <v>10</v>
      </c>
      <c r="I10" s="2">
        <v>10</v>
      </c>
      <c r="J10" s="2"/>
      <c r="K10" s="2"/>
      <c r="L10" s="2"/>
      <c r="M10" s="2">
        <v>1</v>
      </c>
      <c r="N10" s="2"/>
      <c r="O10" s="2"/>
      <c r="P10" s="2"/>
      <c r="Q10" s="2">
        <v>3</v>
      </c>
      <c r="R10" s="2"/>
      <c r="S10" s="2"/>
      <c r="T10" s="2">
        <f t="shared" si="0"/>
        <v>25</v>
      </c>
    </row>
    <row r="11" spans="1:20">
      <c r="A11" s="4">
        <v>9</v>
      </c>
      <c r="B11" s="16" t="s">
        <v>233</v>
      </c>
      <c r="C11" s="2"/>
      <c r="D11" s="2"/>
      <c r="E11" s="2">
        <v>5</v>
      </c>
      <c r="F11" s="2"/>
      <c r="G11" s="2"/>
      <c r="H11" s="2">
        <v>3</v>
      </c>
      <c r="I11" s="2"/>
      <c r="J11" s="2">
        <v>1</v>
      </c>
      <c r="K11" s="2"/>
      <c r="L11" s="2"/>
      <c r="M11" s="2">
        <v>7</v>
      </c>
      <c r="N11" s="2"/>
      <c r="O11" s="2">
        <v>7</v>
      </c>
      <c r="P11" s="2"/>
      <c r="Q11" s="2"/>
      <c r="R11" s="2"/>
      <c r="S11" s="2"/>
      <c r="T11" s="2">
        <f t="shared" si="0"/>
        <v>23</v>
      </c>
    </row>
    <row r="12" spans="1:20">
      <c r="A12" s="4">
        <v>10</v>
      </c>
      <c r="B12" s="16" t="s">
        <v>293</v>
      </c>
      <c r="C12" s="2"/>
      <c r="D12" s="2"/>
      <c r="E12" s="2"/>
      <c r="F12" s="2"/>
      <c r="G12" s="2">
        <v>3</v>
      </c>
      <c r="H12" s="2"/>
      <c r="I12" s="2"/>
      <c r="J12" s="2"/>
      <c r="K12" s="2">
        <v>10</v>
      </c>
      <c r="L12" s="2"/>
      <c r="M12" s="2"/>
      <c r="N12" s="2"/>
      <c r="O12" s="2"/>
      <c r="P12" s="2"/>
      <c r="Q12" s="2">
        <v>5</v>
      </c>
      <c r="R12" s="2"/>
      <c r="S12" s="2">
        <v>4</v>
      </c>
      <c r="T12" s="2">
        <f t="shared" si="0"/>
        <v>22</v>
      </c>
    </row>
    <row r="13" spans="1:20">
      <c r="A13" s="4">
        <v>11</v>
      </c>
      <c r="B13" s="3" t="s">
        <v>191</v>
      </c>
      <c r="C13" s="2"/>
      <c r="D13" s="2"/>
      <c r="E13" s="2"/>
      <c r="F13" s="2"/>
      <c r="G13" s="2"/>
      <c r="H13" s="2"/>
      <c r="I13" s="2"/>
      <c r="J13" s="2"/>
      <c r="K13" s="2"/>
      <c r="L13" s="2">
        <v>5</v>
      </c>
      <c r="M13" s="2"/>
      <c r="N13" s="2"/>
      <c r="O13" s="2"/>
      <c r="P13" s="2">
        <v>10</v>
      </c>
      <c r="Q13" s="2"/>
      <c r="R13" s="2"/>
      <c r="S13" s="2">
        <v>3</v>
      </c>
      <c r="T13" s="2">
        <f t="shared" si="0"/>
        <v>18</v>
      </c>
    </row>
    <row r="14" spans="1:20">
      <c r="A14" s="4">
        <v>12</v>
      </c>
      <c r="B14" s="3" t="s">
        <v>250</v>
      </c>
      <c r="C14" s="2"/>
      <c r="D14" s="2"/>
      <c r="E14" s="2"/>
      <c r="F14" s="2"/>
      <c r="G14" s="2">
        <v>10</v>
      </c>
      <c r="H14" s="2"/>
      <c r="I14" s="2"/>
      <c r="J14" s="2"/>
      <c r="K14" s="2">
        <v>7</v>
      </c>
      <c r="L14" s="2"/>
      <c r="M14" s="2"/>
      <c r="N14" s="2"/>
      <c r="O14" s="2"/>
      <c r="P14" s="2"/>
      <c r="Q14" s="2"/>
      <c r="R14" s="2"/>
      <c r="S14" s="2"/>
      <c r="T14" s="2">
        <f t="shared" si="0"/>
        <v>17</v>
      </c>
    </row>
    <row r="15" spans="1:20">
      <c r="A15" s="4">
        <v>13</v>
      </c>
      <c r="B15" s="3" t="s">
        <v>299</v>
      </c>
      <c r="C15" s="2">
        <v>5</v>
      </c>
      <c r="D15" s="2">
        <v>5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>
        <f t="shared" si="0"/>
        <v>10</v>
      </c>
    </row>
    <row r="16" spans="1:20">
      <c r="A16" s="4">
        <v>14</v>
      </c>
      <c r="B16" s="3" t="s">
        <v>119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>
        <v>5</v>
      </c>
      <c r="O16" s="2"/>
      <c r="P16" s="2"/>
      <c r="Q16" s="2"/>
      <c r="R16" s="2"/>
      <c r="S16" s="2"/>
      <c r="T16" s="2">
        <f t="shared" si="0"/>
        <v>5</v>
      </c>
    </row>
    <row r="17" spans="1:20">
      <c r="A17" s="4">
        <v>15</v>
      </c>
      <c r="B17" s="3" t="s">
        <v>146</v>
      </c>
      <c r="C17" s="2"/>
      <c r="D17" s="2"/>
      <c r="E17" s="2">
        <v>3</v>
      </c>
      <c r="F17" s="2"/>
      <c r="G17" s="2"/>
      <c r="H17" s="2"/>
      <c r="I17" s="2"/>
      <c r="J17" s="2"/>
      <c r="K17" s="2"/>
      <c r="L17" s="2"/>
      <c r="M17" s="2"/>
      <c r="N17" s="2">
        <v>1</v>
      </c>
      <c r="O17" s="2"/>
      <c r="P17" s="2"/>
      <c r="Q17" s="2"/>
      <c r="R17" s="2">
        <v>1</v>
      </c>
      <c r="S17" s="2"/>
      <c r="T17" s="2">
        <f t="shared" si="0"/>
        <v>5</v>
      </c>
    </row>
    <row r="18" spans="1:20">
      <c r="A18" s="4">
        <v>16</v>
      </c>
      <c r="B18" s="3" t="s">
        <v>308</v>
      </c>
      <c r="C18" s="2"/>
      <c r="D18" s="2"/>
      <c r="E18" s="2"/>
      <c r="F18" s="2"/>
      <c r="G18" s="2"/>
      <c r="H18" s="2"/>
      <c r="I18" s="2">
        <v>5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>
        <f t="shared" si="0"/>
        <v>5</v>
      </c>
    </row>
    <row r="19" spans="1:20" s="1" customFormat="1">
      <c r="A19" s="15">
        <v>17</v>
      </c>
      <c r="B19" s="6" t="s">
        <v>324</v>
      </c>
      <c r="C19" s="8"/>
      <c r="D19" s="8"/>
      <c r="E19" s="8"/>
      <c r="F19" s="8"/>
      <c r="G19" s="8"/>
      <c r="H19" s="8"/>
      <c r="I19" s="8">
        <v>3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f t="shared" si="0"/>
        <v>3</v>
      </c>
    </row>
    <row r="20" spans="1:20">
      <c r="A20" s="4">
        <v>18</v>
      </c>
      <c r="B20" s="3" t="s">
        <v>152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>
        <v>2</v>
      </c>
      <c r="S20" s="2"/>
      <c r="T20" s="2">
        <f t="shared" si="0"/>
        <v>2</v>
      </c>
    </row>
    <row r="21" spans="1:20">
      <c r="A21" s="4">
        <v>19</v>
      </c>
      <c r="B21" s="3" t="s">
        <v>276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>
        <v>1</v>
      </c>
      <c r="T21" s="2">
        <f t="shared" si="0"/>
        <v>1</v>
      </c>
    </row>
    <row r="22" spans="1:20">
      <c r="A22" s="4">
        <v>20</v>
      </c>
      <c r="B22" s="3" t="s">
        <v>99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>
        <f t="shared" si="0"/>
        <v>0</v>
      </c>
    </row>
  </sheetData>
  <sortState ref="B3:T22">
    <sortCondition descending="1" ref="T3"/>
  </sortState>
  <mergeCells count="4">
    <mergeCell ref="A1:A2"/>
    <mergeCell ref="B1:B2"/>
    <mergeCell ref="C1:S1"/>
    <mergeCell ref="T1:T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2"/>
  <sheetViews>
    <sheetView workbookViewId="0">
      <pane xSplit="2" ySplit="22" topLeftCell="C23" activePane="bottomRight" state="frozen"/>
      <selection pane="topRight" activeCell="C1" sqref="C1"/>
      <selection pane="bottomLeft" activeCell="A23" sqref="A23"/>
      <selection pane="bottomRight" activeCell="R2" sqref="R2"/>
    </sheetView>
  </sheetViews>
  <sheetFormatPr defaultRowHeight="15"/>
  <cols>
    <col min="1" max="1" width="4.28515625" customWidth="1"/>
    <col min="2" max="2" width="43.42578125" customWidth="1"/>
    <col min="3" max="3" width="20.5703125" customWidth="1"/>
    <col min="4" max="4" width="16.5703125" customWidth="1"/>
    <col min="5" max="5" width="17.85546875" customWidth="1"/>
    <col min="6" max="6" width="15.5703125" customWidth="1"/>
    <col min="7" max="7" width="19.28515625" customWidth="1"/>
    <col min="8" max="8" width="18.42578125" customWidth="1"/>
    <col min="9" max="9" width="11.28515625" customWidth="1"/>
    <col min="10" max="10" width="18.7109375" customWidth="1"/>
    <col min="11" max="11" width="11.85546875" customWidth="1"/>
    <col min="12" max="12" width="16.42578125" customWidth="1"/>
    <col min="13" max="13" width="15.140625" customWidth="1"/>
    <col min="14" max="14" width="15.7109375" customWidth="1"/>
    <col min="15" max="15" width="14.7109375" customWidth="1"/>
    <col min="16" max="16" width="19.7109375" customWidth="1"/>
    <col min="17" max="17" width="18.7109375" customWidth="1"/>
    <col min="18" max="18" width="19.140625" customWidth="1"/>
    <col min="19" max="19" width="11.140625" customWidth="1"/>
  </cols>
  <sheetData>
    <row r="1" spans="1:19">
      <c r="A1" s="25" t="s">
        <v>211</v>
      </c>
      <c r="B1" s="24" t="s">
        <v>212</v>
      </c>
      <c r="C1" s="26" t="s">
        <v>213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4" t="s">
        <v>214</v>
      </c>
    </row>
    <row r="2" spans="1:19">
      <c r="A2" s="25"/>
      <c r="B2" s="24"/>
      <c r="C2" s="4" t="s">
        <v>25</v>
      </c>
      <c r="D2" s="4" t="s">
        <v>112</v>
      </c>
      <c r="E2" s="4" t="s">
        <v>145</v>
      </c>
      <c r="F2" s="4" t="s">
        <v>95</v>
      </c>
      <c r="G2" s="4" t="s">
        <v>192</v>
      </c>
      <c r="H2" s="4" t="s">
        <v>5</v>
      </c>
      <c r="I2" s="4" t="s">
        <v>118</v>
      </c>
      <c r="J2" s="4" t="s">
        <v>98</v>
      </c>
      <c r="K2" s="4" t="s">
        <v>87</v>
      </c>
      <c r="L2" s="4" t="s">
        <v>151</v>
      </c>
      <c r="M2" s="4" t="s">
        <v>110</v>
      </c>
      <c r="N2" s="4" t="s">
        <v>84</v>
      </c>
      <c r="O2" s="4" t="s">
        <v>190</v>
      </c>
      <c r="P2" s="4" t="s">
        <v>126</v>
      </c>
      <c r="Q2" s="4" t="s">
        <v>259</v>
      </c>
      <c r="R2" s="4" t="s">
        <v>309</v>
      </c>
      <c r="S2" s="24"/>
    </row>
    <row r="3" spans="1:19">
      <c r="A3" s="4">
        <v>1</v>
      </c>
      <c r="B3" s="16" t="s">
        <v>256</v>
      </c>
      <c r="C3" s="2">
        <v>7</v>
      </c>
      <c r="D3" s="2"/>
      <c r="E3" s="2"/>
      <c r="F3" s="2">
        <v>10</v>
      </c>
      <c r="G3" s="2">
        <v>7</v>
      </c>
      <c r="H3" s="2"/>
      <c r="I3" s="2"/>
      <c r="J3" s="2">
        <v>3</v>
      </c>
      <c r="K3" s="2">
        <v>7</v>
      </c>
      <c r="L3" s="2"/>
      <c r="M3" s="2"/>
      <c r="N3" s="2">
        <v>10</v>
      </c>
      <c r="O3" s="2">
        <v>7</v>
      </c>
      <c r="P3" s="2">
        <v>1</v>
      </c>
      <c r="Q3" s="2">
        <v>3</v>
      </c>
      <c r="R3" s="2">
        <v>3</v>
      </c>
      <c r="S3" s="2">
        <f t="shared" ref="S3:S22" si="0">SUM(C3:R3)</f>
        <v>58</v>
      </c>
    </row>
    <row r="4" spans="1:19">
      <c r="A4" s="4">
        <v>2</v>
      </c>
      <c r="B4" s="16" t="s">
        <v>244</v>
      </c>
      <c r="C4" s="2"/>
      <c r="D4" s="2">
        <v>10</v>
      </c>
      <c r="E4" s="2">
        <v>5</v>
      </c>
      <c r="F4" s="2"/>
      <c r="G4" s="2"/>
      <c r="H4" s="2">
        <v>5</v>
      </c>
      <c r="I4" s="2"/>
      <c r="J4" s="2">
        <v>7</v>
      </c>
      <c r="K4" s="2"/>
      <c r="L4" s="2">
        <v>3</v>
      </c>
      <c r="M4" s="2"/>
      <c r="N4" s="2"/>
      <c r="O4" s="2">
        <v>10</v>
      </c>
      <c r="P4" s="2"/>
      <c r="Q4" s="2">
        <v>4</v>
      </c>
      <c r="R4" s="2"/>
      <c r="S4" s="2">
        <f t="shared" si="0"/>
        <v>44</v>
      </c>
    </row>
    <row r="5" spans="1:19">
      <c r="A5" s="4">
        <v>3</v>
      </c>
      <c r="B5" s="16" t="s">
        <v>163</v>
      </c>
      <c r="C5" s="2">
        <v>10</v>
      </c>
      <c r="D5" s="2">
        <v>7</v>
      </c>
      <c r="E5" s="2">
        <v>3</v>
      </c>
      <c r="F5" s="2">
        <v>5</v>
      </c>
      <c r="G5" s="2">
        <v>3</v>
      </c>
      <c r="H5" s="2"/>
      <c r="I5" s="2"/>
      <c r="J5" s="2"/>
      <c r="K5" s="2">
        <v>10</v>
      </c>
      <c r="L5" s="2"/>
      <c r="M5" s="2"/>
      <c r="N5" s="2"/>
      <c r="O5" s="2"/>
      <c r="P5" s="2"/>
      <c r="Q5" s="2"/>
      <c r="R5" s="2">
        <v>5</v>
      </c>
      <c r="S5" s="2">
        <f t="shared" si="0"/>
        <v>43</v>
      </c>
    </row>
    <row r="6" spans="1:19">
      <c r="A6" s="4">
        <v>4</v>
      </c>
      <c r="B6" s="16" t="s">
        <v>237</v>
      </c>
      <c r="C6" s="2"/>
      <c r="D6" s="2">
        <v>3</v>
      </c>
      <c r="E6" s="2"/>
      <c r="F6" s="2"/>
      <c r="G6" s="2"/>
      <c r="H6" s="2">
        <v>10</v>
      </c>
      <c r="I6" s="2"/>
      <c r="J6" s="2">
        <v>5</v>
      </c>
      <c r="K6" s="2">
        <v>5</v>
      </c>
      <c r="L6" s="2">
        <v>10</v>
      </c>
      <c r="M6" s="2"/>
      <c r="N6" s="2"/>
      <c r="O6" s="2">
        <v>3</v>
      </c>
      <c r="P6" s="2"/>
      <c r="Q6" s="2">
        <v>2</v>
      </c>
      <c r="R6" s="2">
        <v>4</v>
      </c>
      <c r="S6" s="2">
        <f t="shared" si="0"/>
        <v>42</v>
      </c>
    </row>
    <row r="7" spans="1:19">
      <c r="A7" s="4">
        <v>5</v>
      </c>
      <c r="B7" s="16" t="s">
        <v>246</v>
      </c>
      <c r="C7" s="2"/>
      <c r="D7" s="2">
        <v>1</v>
      </c>
      <c r="E7" s="2">
        <v>7</v>
      </c>
      <c r="F7" s="2">
        <v>7</v>
      </c>
      <c r="G7" s="2"/>
      <c r="H7" s="2"/>
      <c r="I7" s="2"/>
      <c r="J7" s="2"/>
      <c r="K7" s="2"/>
      <c r="L7" s="2">
        <v>7</v>
      </c>
      <c r="M7" s="2"/>
      <c r="N7" s="2">
        <v>7</v>
      </c>
      <c r="O7" s="2">
        <v>1</v>
      </c>
      <c r="P7" s="2">
        <v>7</v>
      </c>
      <c r="Q7" s="2">
        <v>5</v>
      </c>
      <c r="R7" s="2"/>
      <c r="S7" s="2">
        <f t="shared" si="0"/>
        <v>42</v>
      </c>
    </row>
    <row r="8" spans="1:19">
      <c r="A8" s="4">
        <v>6</v>
      </c>
      <c r="B8" s="16" t="s">
        <v>167</v>
      </c>
      <c r="C8" s="2"/>
      <c r="D8" s="2"/>
      <c r="E8" s="2"/>
      <c r="F8" s="2">
        <v>1</v>
      </c>
      <c r="G8" s="2">
        <v>10</v>
      </c>
      <c r="H8" s="2">
        <v>1</v>
      </c>
      <c r="I8" s="2"/>
      <c r="J8" s="2"/>
      <c r="K8" s="2"/>
      <c r="L8" s="2"/>
      <c r="M8" s="2"/>
      <c r="N8" s="2"/>
      <c r="O8" s="2">
        <v>5</v>
      </c>
      <c r="P8" s="2">
        <v>10</v>
      </c>
      <c r="Q8" s="2"/>
      <c r="R8" s="2">
        <v>2</v>
      </c>
      <c r="S8" s="2">
        <f t="shared" si="0"/>
        <v>29</v>
      </c>
    </row>
    <row r="9" spans="1:19">
      <c r="A9" s="4">
        <v>7</v>
      </c>
      <c r="B9" s="16" t="s">
        <v>222</v>
      </c>
      <c r="C9" s="2">
        <v>3</v>
      </c>
      <c r="D9" s="2"/>
      <c r="E9" s="2">
        <v>10</v>
      </c>
      <c r="F9" s="2"/>
      <c r="G9" s="2"/>
      <c r="H9" s="2"/>
      <c r="I9" s="2">
        <v>10</v>
      </c>
      <c r="J9" s="2"/>
      <c r="K9" s="2">
        <v>1</v>
      </c>
      <c r="L9" s="2">
        <v>1</v>
      </c>
      <c r="M9" s="2"/>
      <c r="N9" s="2">
        <v>3</v>
      </c>
      <c r="O9" s="2"/>
      <c r="P9" s="2"/>
      <c r="Q9" s="2">
        <v>1</v>
      </c>
      <c r="R9" s="2"/>
      <c r="S9" s="2">
        <f t="shared" si="0"/>
        <v>29</v>
      </c>
    </row>
    <row r="10" spans="1:19">
      <c r="A10" s="4">
        <v>8</v>
      </c>
      <c r="B10" s="16" t="s">
        <v>262</v>
      </c>
      <c r="C10" s="2"/>
      <c r="D10" s="2"/>
      <c r="E10" s="2"/>
      <c r="F10" s="2"/>
      <c r="G10" s="2">
        <v>5</v>
      </c>
      <c r="H10" s="2"/>
      <c r="I10" s="2"/>
      <c r="J10" s="2">
        <v>10</v>
      </c>
      <c r="K10" s="2"/>
      <c r="L10" s="2"/>
      <c r="M10" s="2"/>
      <c r="N10" s="2">
        <v>5</v>
      </c>
      <c r="O10" s="2"/>
      <c r="P10" s="2"/>
      <c r="Q10" s="2"/>
      <c r="R10" s="2"/>
      <c r="S10" s="2">
        <f t="shared" si="0"/>
        <v>20</v>
      </c>
    </row>
    <row r="11" spans="1:19">
      <c r="A11" s="4">
        <v>9</v>
      </c>
      <c r="B11" s="16" t="s">
        <v>228</v>
      </c>
      <c r="C11" s="2"/>
      <c r="D11" s="2"/>
      <c r="E11" s="2"/>
      <c r="F11" s="2"/>
      <c r="G11" s="2"/>
      <c r="H11" s="2"/>
      <c r="I11" s="2">
        <v>7</v>
      </c>
      <c r="J11" s="2"/>
      <c r="K11" s="2"/>
      <c r="L11" s="2">
        <v>5</v>
      </c>
      <c r="M11" s="2"/>
      <c r="N11" s="2"/>
      <c r="O11" s="2"/>
      <c r="P11" s="2">
        <v>5</v>
      </c>
      <c r="Q11" s="2"/>
      <c r="R11" s="2"/>
      <c r="S11" s="2">
        <f t="shared" si="0"/>
        <v>17</v>
      </c>
    </row>
    <row r="12" spans="1:19">
      <c r="A12" s="4">
        <v>10</v>
      </c>
      <c r="B12" s="16" t="s">
        <v>107</v>
      </c>
      <c r="C12" s="2">
        <v>1</v>
      </c>
      <c r="D12" s="2">
        <v>5</v>
      </c>
      <c r="E12" s="2"/>
      <c r="F12" s="2"/>
      <c r="G12" s="2"/>
      <c r="H12" s="2">
        <v>7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>
        <f t="shared" si="0"/>
        <v>13</v>
      </c>
    </row>
    <row r="13" spans="1:19">
      <c r="A13" s="4">
        <v>11</v>
      </c>
      <c r="B13" s="3" t="s">
        <v>297</v>
      </c>
      <c r="C13" s="2"/>
      <c r="D13" s="2"/>
      <c r="E13" s="2">
        <v>1</v>
      </c>
      <c r="F13" s="2"/>
      <c r="G13" s="2"/>
      <c r="H13" s="2">
        <v>3</v>
      </c>
      <c r="I13" s="2">
        <v>5</v>
      </c>
      <c r="J13" s="2"/>
      <c r="K13" s="2"/>
      <c r="L13" s="2"/>
      <c r="M13" s="2"/>
      <c r="N13" s="2"/>
      <c r="O13" s="2"/>
      <c r="P13" s="2"/>
      <c r="Q13" s="2"/>
      <c r="R13" s="2"/>
      <c r="S13" s="2">
        <f t="shared" si="0"/>
        <v>9</v>
      </c>
    </row>
    <row r="14" spans="1:19">
      <c r="A14" s="4">
        <v>12</v>
      </c>
      <c r="B14" s="3" t="s">
        <v>287</v>
      </c>
      <c r="C14" s="2">
        <v>5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>
        <f t="shared" si="0"/>
        <v>5</v>
      </c>
    </row>
    <row r="15" spans="1:19">
      <c r="A15" s="4">
        <v>13</v>
      </c>
      <c r="B15" s="3" t="s">
        <v>273</v>
      </c>
      <c r="C15" s="2"/>
      <c r="D15" s="2"/>
      <c r="E15" s="2"/>
      <c r="F15" s="2"/>
      <c r="G15" s="2">
        <v>1</v>
      </c>
      <c r="H15" s="2"/>
      <c r="I15" s="2">
        <v>3</v>
      </c>
      <c r="J15" s="2"/>
      <c r="K15" s="2"/>
      <c r="L15" s="2"/>
      <c r="M15" s="2"/>
      <c r="N15" s="2"/>
      <c r="O15" s="2"/>
      <c r="P15" s="2"/>
      <c r="Q15" s="2"/>
      <c r="R15" s="2"/>
      <c r="S15" s="2">
        <f t="shared" si="0"/>
        <v>4</v>
      </c>
    </row>
    <row r="16" spans="1:19">
      <c r="A16" s="4">
        <v>14</v>
      </c>
      <c r="B16" s="3" t="s">
        <v>242</v>
      </c>
      <c r="C16" s="2"/>
      <c r="D16" s="2"/>
      <c r="E16" s="2"/>
      <c r="F16" s="2">
        <v>3</v>
      </c>
      <c r="G16" s="2"/>
      <c r="H16" s="2"/>
      <c r="I16" s="2"/>
      <c r="J16" s="2"/>
      <c r="K16" s="2"/>
      <c r="L16" s="2"/>
      <c r="M16" s="2"/>
      <c r="N16" s="2">
        <v>1</v>
      </c>
      <c r="O16" s="2"/>
      <c r="P16" s="2"/>
      <c r="Q16" s="2"/>
      <c r="R16" s="2"/>
      <c r="S16" s="2">
        <f t="shared" si="0"/>
        <v>4</v>
      </c>
    </row>
    <row r="17" spans="1:19">
      <c r="A17" s="4">
        <v>15</v>
      </c>
      <c r="B17" s="3" t="s">
        <v>274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>
        <v>3</v>
      </c>
      <c r="Q17" s="2"/>
      <c r="R17" s="2"/>
      <c r="S17" s="2">
        <f t="shared" si="0"/>
        <v>3</v>
      </c>
    </row>
    <row r="18" spans="1:19">
      <c r="A18" s="4">
        <v>16</v>
      </c>
      <c r="B18" s="3" t="s">
        <v>144</v>
      </c>
      <c r="C18" s="2"/>
      <c r="D18" s="2"/>
      <c r="E18" s="2"/>
      <c r="F18" s="2"/>
      <c r="G18" s="2"/>
      <c r="H18" s="2"/>
      <c r="I18" s="2"/>
      <c r="J18" s="2"/>
      <c r="K18" s="2">
        <v>3</v>
      </c>
      <c r="L18" s="2"/>
      <c r="M18" s="2"/>
      <c r="N18" s="2"/>
      <c r="O18" s="2"/>
      <c r="P18" s="2"/>
      <c r="Q18" s="2"/>
      <c r="R18" s="2"/>
      <c r="S18" s="2">
        <f t="shared" si="0"/>
        <v>3</v>
      </c>
    </row>
    <row r="19" spans="1:19">
      <c r="A19" s="4">
        <v>17</v>
      </c>
      <c r="B19" s="3" t="s">
        <v>7</v>
      </c>
      <c r="C19" s="2"/>
      <c r="D19" s="2"/>
      <c r="E19" s="2"/>
      <c r="F19" s="2"/>
      <c r="G19" s="2"/>
      <c r="H19" s="2"/>
      <c r="I19" s="2">
        <v>1</v>
      </c>
      <c r="J19" s="2">
        <v>1</v>
      </c>
      <c r="K19" s="2"/>
      <c r="L19" s="2"/>
      <c r="M19" s="2"/>
      <c r="N19" s="2"/>
      <c r="O19" s="2"/>
      <c r="P19" s="2"/>
      <c r="Q19" s="2"/>
      <c r="R19" s="2"/>
      <c r="S19" s="2">
        <f t="shared" si="0"/>
        <v>2</v>
      </c>
    </row>
    <row r="20" spans="1:19">
      <c r="A20" s="4">
        <v>18</v>
      </c>
      <c r="B20" s="3" t="s">
        <v>90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>
        <v>1</v>
      </c>
      <c r="S20" s="2">
        <f t="shared" si="0"/>
        <v>1</v>
      </c>
    </row>
    <row r="21" spans="1:19">
      <c r="A21" s="4">
        <v>19</v>
      </c>
      <c r="B21" s="3" t="s">
        <v>302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>
        <f t="shared" si="0"/>
        <v>0</v>
      </c>
    </row>
    <row r="22" spans="1:19">
      <c r="A22" s="4">
        <v>20</v>
      </c>
      <c r="B22" s="3" t="s">
        <v>265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>
        <f t="shared" si="0"/>
        <v>0</v>
      </c>
    </row>
  </sheetData>
  <sortState ref="B3:S22">
    <sortCondition descending="1" ref="S3"/>
  </sortState>
  <mergeCells count="4">
    <mergeCell ref="A1:A2"/>
    <mergeCell ref="B1:B2"/>
    <mergeCell ref="C1:R1"/>
    <mergeCell ref="S1:S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42"/>
  <sheetViews>
    <sheetView workbookViewId="0">
      <pane xSplit="2" ySplit="2" topLeftCell="C6" activePane="bottomRight" state="frozen"/>
      <selection pane="topRight" activeCell="C1" sqref="C1"/>
      <selection pane="bottomLeft" activeCell="A3" sqref="A3"/>
      <selection pane="bottomRight" activeCell="AJ18" sqref="AJ18"/>
    </sheetView>
  </sheetViews>
  <sheetFormatPr defaultRowHeight="15"/>
  <cols>
    <col min="1" max="1" width="3.5703125" customWidth="1"/>
    <col min="2" max="2" width="48.140625" customWidth="1"/>
    <col min="3" max="3" width="25.7109375" customWidth="1"/>
    <col min="4" max="4" width="16.28515625" customWidth="1"/>
    <col min="5" max="5" width="14.7109375" customWidth="1"/>
    <col min="6" max="6" width="17.85546875" customWidth="1"/>
    <col min="7" max="7" width="18.85546875" customWidth="1"/>
    <col min="8" max="8" width="15.7109375" customWidth="1"/>
    <col min="9" max="9" width="19.85546875" customWidth="1"/>
    <col min="10" max="10" width="16.7109375" customWidth="1"/>
    <col min="11" max="11" width="17.28515625" customWidth="1"/>
    <col min="12" max="12" width="14.28515625" customWidth="1"/>
    <col min="13" max="13" width="9.85546875" customWidth="1"/>
    <col min="14" max="14" width="16.140625" customWidth="1"/>
    <col min="15" max="15" width="18" customWidth="1"/>
    <col min="16" max="16" width="23.7109375" customWidth="1"/>
    <col min="17" max="17" width="15.42578125" customWidth="1"/>
    <col min="18" max="18" width="14.140625" customWidth="1"/>
    <col min="19" max="19" width="15.28515625" style="1" customWidth="1"/>
    <col min="20" max="20" width="20.5703125" customWidth="1"/>
    <col min="21" max="21" width="16.5703125" customWidth="1"/>
    <col min="22" max="22" width="15.5703125" customWidth="1"/>
    <col min="23" max="23" width="11.28515625" customWidth="1"/>
    <col min="24" max="24" width="18.85546875" customWidth="1"/>
    <col min="25" max="25" width="12.28515625" customWidth="1"/>
    <col min="26" max="26" width="17.28515625" customWidth="1"/>
    <col min="27" max="27" width="18.28515625" customWidth="1"/>
    <col min="28" max="28" width="16.85546875" customWidth="1"/>
    <col min="30" max="30" width="17.140625" customWidth="1"/>
    <col min="31" max="31" width="20.7109375" customWidth="1"/>
    <col min="32" max="32" width="10.7109375" customWidth="1"/>
  </cols>
  <sheetData>
    <row r="1" spans="1:32">
      <c r="A1" s="25" t="s">
        <v>211</v>
      </c>
      <c r="B1" s="24" t="s">
        <v>212</v>
      </c>
      <c r="C1" s="26" t="s">
        <v>213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4" t="s">
        <v>214</v>
      </c>
    </row>
    <row r="2" spans="1:32">
      <c r="A2" s="25"/>
      <c r="B2" s="24"/>
      <c r="C2" s="4" t="s">
        <v>160</v>
      </c>
      <c r="D2" s="4" t="s">
        <v>114</v>
      </c>
      <c r="E2" s="4" t="s">
        <v>184</v>
      </c>
      <c r="F2" s="4" t="s">
        <v>5</v>
      </c>
      <c r="G2" s="4" t="s">
        <v>26</v>
      </c>
      <c r="H2" s="4" t="s">
        <v>84</v>
      </c>
      <c r="I2" s="4" t="s">
        <v>126</v>
      </c>
      <c r="J2" s="4" t="s">
        <v>130</v>
      </c>
      <c r="K2" s="4" t="s">
        <v>22</v>
      </c>
      <c r="L2" s="4" t="s">
        <v>170</v>
      </c>
      <c r="M2" s="4" t="s">
        <v>73</v>
      </c>
      <c r="N2" s="4" t="s">
        <v>198</v>
      </c>
      <c r="O2" s="4" t="s">
        <v>135</v>
      </c>
      <c r="P2" s="4" t="s">
        <v>120</v>
      </c>
      <c r="Q2" s="4" t="s">
        <v>139</v>
      </c>
      <c r="R2" s="4" t="s">
        <v>31</v>
      </c>
      <c r="S2" s="7" t="s">
        <v>39</v>
      </c>
      <c r="T2" s="4" t="s">
        <v>25</v>
      </c>
      <c r="U2" s="4" t="s">
        <v>112</v>
      </c>
      <c r="V2" s="4" t="s">
        <v>95</v>
      </c>
      <c r="W2" s="4" t="s">
        <v>87</v>
      </c>
      <c r="X2" s="4" t="s">
        <v>192</v>
      </c>
      <c r="Y2" s="4" t="s">
        <v>174</v>
      </c>
      <c r="Z2" s="4" t="s">
        <v>162</v>
      </c>
      <c r="AA2" s="4" t="s">
        <v>41</v>
      </c>
      <c r="AB2" s="4" t="s">
        <v>93</v>
      </c>
      <c r="AC2" s="4" t="s">
        <v>166</v>
      </c>
      <c r="AD2" s="4" t="s">
        <v>44</v>
      </c>
      <c r="AE2" s="4" t="s">
        <v>106</v>
      </c>
      <c r="AF2" s="24"/>
    </row>
    <row r="3" spans="1:32">
      <c r="A3" s="4">
        <v>1</v>
      </c>
      <c r="B3" s="16" t="s">
        <v>247</v>
      </c>
      <c r="C3" s="2"/>
      <c r="D3" s="2">
        <v>10</v>
      </c>
      <c r="E3" s="2">
        <v>7</v>
      </c>
      <c r="F3" s="2"/>
      <c r="G3" s="2"/>
      <c r="H3" s="2">
        <v>5</v>
      </c>
      <c r="I3" s="2"/>
      <c r="J3" s="2"/>
      <c r="K3" s="2"/>
      <c r="L3" s="2">
        <v>10</v>
      </c>
      <c r="M3" s="2">
        <v>7</v>
      </c>
      <c r="N3" s="2">
        <v>10</v>
      </c>
      <c r="O3" s="2"/>
      <c r="P3" s="2">
        <v>10</v>
      </c>
      <c r="Q3" s="2"/>
      <c r="R3" s="2"/>
      <c r="S3" s="8"/>
      <c r="T3" s="2"/>
      <c r="U3" s="2"/>
      <c r="V3" s="2"/>
      <c r="W3" s="2">
        <v>7</v>
      </c>
      <c r="X3" s="2">
        <v>7</v>
      </c>
      <c r="Y3" s="2"/>
      <c r="Z3" s="2"/>
      <c r="AA3" s="2"/>
      <c r="AB3" s="2">
        <v>10</v>
      </c>
      <c r="AC3" s="2">
        <v>7</v>
      </c>
      <c r="AD3" s="2">
        <v>5</v>
      </c>
      <c r="AE3" s="2">
        <v>1</v>
      </c>
      <c r="AF3" s="2">
        <f t="shared" ref="AF3:AF42" si="0">SUM(C3:AE3)</f>
        <v>96</v>
      </c>
    </row>
    <row r="4" spans="1:32">
      <c r="A4" s="4">
        <v>2</v>
      </c>
      <c r="B4" s="16" t="s">
        <v>256</v>
      </c>
      <c r="C4" s="2">
        <v>10</v>
      </c>
      <c r="D4" s="2"/>
      <c r="E4" s="2"/>
      <c r="F4" s="2"/>
      <c r="G4" s="2">
        <v>7</v>
      </c>
      <c r="H4" s="2">
        <v>7</v>
      </c>
      <c r="I4" s="2">
        <v>1</v>
      </c>
      <c r="J4" s="2">
        <v>10</v>
      </c>
      <c r="K4" s="2"/>
      <c r="L4" s="2"/>
      <c r="M4" s="2">
        <v>1</v>
      </c>
      <c r="N4" s="2"/>
      <c r="O4" s="2"/>
      <c r="P4" s="2"/>
      <c r="Q4" s="2"/>
      <c r="R4" s="2">
        <v>7</v>
      </c>
      <c r="S4" s="8"/>
      <c r="T4" s="2">
        <v>1</v>
      </c>
      <c r="U4" s="2"/>
      <c r="V4" s="2">
        <v>10</v>
      </c>
      <c r="W4" s="2">
        <v>3</v>
      </c>
      <c r="X4" s="2"/>
      <c r="Y4" s="2"/>
      <c r="Z4" s="2"/>
      <c r="AA4" s="2"/>
      <c r="AB4" s="2">
        <v>5</v>
      </c>
      <c r="AC4" s="2">
        <v>10</v>
      </c>
      <c r="AD4" s="2">
        <v>10</v>
      </c>
      <c r="AE4" s="2"/>
      <c r="AF4" s="2">
        <f t="shared" si="0"/>
        <v>82</v>
      </c>
    </row>
    <row r="5" spans="1:32">
      <c r="A5" s="4">
        <v>3</v>
      </c>
      <c r="B5" s="16" t="s">
        <v>223</v>
      </c>
      <c r="C5" s="2">
        <v>1</v>
      </c>
      <c r="D5" s="2"/>
      <c r="E5" s="2"/>
      <c r="F5" s="2"/>
      <c r="G5" s="2">
        <v>10</v>
      </c>
      <c r="H5" s="2"/>
      <c r="I5" s="2"/>
      <c r="J5" s="2">
        <v>7</v>
      </c>
      <c r="K5" s="2"/>
      <c r="L5" s="2"/>
      <c r="M5" s="2">
        <v>5</v>
      </c>
      <c r="N5" s="2"/>
      <c r="O5" s="2">
        <v>10</v>
      </c>
      <c r="P5" s="2"/>
      <c r="Q5" s="2"/>
      <c r="R5" s="2">
        <v>10</v>
      </c>
      <c r="S5" s="8"/>
      <c r="T5" s="2"/>
      <c r="U5" s="2"/>
      <c r="V5" s="2"/>
      <c r="W5" s="2">
        <v>1</v>
      </c>
      <c r="X5" s="2">
        <v>3</v>
      </c>
      <c r="Y5" s="2">
        <v>7</v>
      </c>
      <c r="Z5" s="2"/>
      <c r="AA5" s="2">
        <v>10</v>
      </c>
      <c r="AB5" s="2"/>
      <c r="AC5" s="2"/>
      <c r="AD5" s="2">
        <v>1</v>
      </c>
      <c r="AE5" s="2"/>
      <c r="AF5" s="2">
        <f t="shared" si="0"/>
        <v>65</v>
      </c>
    </row>
    <row r="6" spans="1:32">
      <c r="A6" s="4">
        <v>4</v>
      </c>
      <c r="B6" s="16" t="s">
        <v>115</v>
      </c>
      <c r="C6" s="2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>
        <v>5</v>
      </c>
      <c r="Q6" s="2">
        <v>10</v>
      </c>
      <c r="R6" s="2"/>
      <c r="S6" s="8"/>
      <c r="T6" s="2">
        <v>5</v>
      </c>
      <c r="U6" s="2"/>
      <c r="V6" s="2"/>
      <c r="W6" s="2"/>
      <c r="X6" s="2"/>
      <c r="Y6" s="2"/>
      <c r="Z6" s="2">
        <v>10</v>
      </c>
      <c r="AA6" s="2"/>
      <c r="AB6" s="2"/>
      <c r="AC6" s="2"/>
      <c r="AD6" s="2"/>
      <c r="AE6" s="2">
        <v>10</v>
      </c>
      <c r="AF6" s="2">
        <f t="shared" si="0"/>
        <v>45</v>
      </c>
    </row>
    <row r="7" spans="1:32">
      <c r="A7" s="4">
        <v>5</v>
      </c>
      <c r="B7" s="16" t="s">
        <v>260</v>
      </c>
      <c r="C7" s="2"/>
      <c r="D7" s="2"/>
      <c r="E7" s="2"/>
      <c r="F7" s="2"/>
      <c r="G7" s="2"/>
      <c r="H7" s="2">
        <v>10</v>
      </c>
      <c r="I7" s="2"/>
      <c r="J7" s="2"/>
      <c r="K7" s="2"/>
      <c r="L7" s="2"/>
      <c r="M7" s="2">
        <v>3</v>
      </c>
      <c r="N7" s="2"/>
      <c r="O7" s="2"/>
      <c r="P7" s="2"/>
      <c r="Q7" s="2"/>
      <c r="R7" s="2"/>
      <c r="S7" s="8"/>
      <c r="T7" s="2"/>
      <c r="U7" s="2"/>
      <c r="V7" s="2">
        <v>7</v>
      </c>
      <c r="W7" s="2"/>
      <c r="X7" s="2"/>
      <c r="Y7" s="2"/>
      <c r="Z7" s="2"/>
      <c r="AA7" s="2">
        <v>1</v>
      </c>
      <c r="AB7" s="2">
        <v>7</v>
      </c>
      <c r="AC7" s="2"/>
      <c r="AD7" s="2">
        <v>7</v>
      </c>
      <c r="AE7" s="2"/>
      <c r="AF7" s="2">
        <f t="shared" si="0"/>
        <v>35</v>
      </c>
    </row>
    <row r="8" spans="1:32">
      <c r="A8" s="4">
        <v>6</v>
      </c>
      <c r="B8" s="16" t="s">
        <v>258</v>
      </c>
      <c r="C8" s="2"/>
      <c r="D8" s="2"/>
      <c r="E8" s="2"/>
      <c r="F8" s="2"/>
      <c r="G8" s="2"/>
      <c r="H8" s="2"/>
      <c r="I8" s="2">
        <v>10</v>
      </c>
      <c r="J8" s="2"/>
      <c r="K8" s="2">
        <v>7</v>
      </c>
      <c r="L8" s="2"/>
      <c r="M8" s="2"/>
      <c r="N8" s="2">
        <v>7</v>
      </c>
      <c r="O8" s="2"/>
      <c r="P8" s="2"/>
      <c r="Q8" s="2"/>
      <c r="R8" s="2"/>
      <c r="S8" s="8"/>
      <c r="T8" s="2"/>
      <c r="U8" s="2">
        <v>7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>
        <f t="shared" si="0"/>
        <v>31</v>
      </c>
    </row>
    <row r="9" spans="1:32">
      <c r="A9" s="4">
        <v>7</v>
      </c>
      <c r="B9" s="16" t="s">
        <v>246</v>
      </c>
      <c r="C9" s="2"/>
      <c r="D9" s="2">
        <v>1</v>
      </c>
      <c r="E9" s="2"/>
      <c r="F9" s="2"/>
      <c r="G9" s="2"/>
      <c r="H9" s="2">
        <v>3</v>
      </c>
      <c r="I9" s="2">
        <v>7</v>
      </c>
      <c r="J9" s="2">
        <v>1</v>
      </c>
      <c r="K9" s="2">
        <v>10</v>
      </c>
      <c r="L9" s="2">
        <v>3</v>
      </c>
      <c r="M9" s="2"/>
      <c r="N9" s="2"/>
      <c r="O9" s="2"/>
      <c r="P9" s="2"/>
      <c r="Q9" s="2"/>
      <c r="R9" s="2"/>
      <c r="S9" s="8"/>
      <c r="T9" s="2"/>
      <c r="U9" s="2"/>
      <c r="V9" s="2">
        <v>3</v>
      </c>
      <c r="W9" s="2"/>
      <c r="X9" s="2"/>
      <c r="Y9" s="2"/>
      <c r="Z9" s="2"/>
      <c r="AA9" s="2">
        <v>3</v>
      </c>
      <c r="AB9" s="2"/>
      <c r="AC9" s="2"/>
      <c r="AD9" s="2"/>
      <c r="AE9" s="2"/>
      <c r="AF9" s="2">
        <f t="shared" si="0"/>
        <v>31</v>
      </c>
    </row>
    <row r="10" spans="1:32">
      <c r="A10" s="4">
        <v>8</v>
      </c>
      <c r="B10" s="16" t="s">
        <v>74</v>
      </c>
      <c r="C10" s="2"/>
      <c r="D10" s="2"/>
      <c r="E10" s="2">
        <v>3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8"/>
      <c r="T10" s="2"/>
      <c r="U10" s="2">
        <v>10</v>
      </c>
      <c r="V10" s="2"/>
      <c r="W10" s="2"/>
      <c r="X10" s="2"/>
      <c r="Y10" s="2">
        <v>10</v>
      </c>
      <c r="Z10" s="2">
        <v>7</v>
      </c>
      <c r="AA10" s="2"/>
      <c r="AB10" s="2"/>
      <c r="AC10" s="2"/>
      <c r="AD10" s="2"/>
      <c r="AE10" s="2"/>
      <c r="AF10" s="2">
        <f t="shared" si="0"/>
        <v>30</v>
      </c>
    </row>
    <row r="11" spans="1:32">
      <c r="A11" s="4">
        <v>9</v>
      </c>
      <c r="B11" s="16" t="s">
        <v>237</v>
      </c>
      <c r="C11" s="2">
        <v>3</v>
      </c>
      <c r="D11" s="2"/>
      <c r="E11" s="2"/>
      <c r="F11" s="2">
        <v>10</v>
      </c>
      <c r="G11" s="2"/>
      <c r="H11" s="2"/>
      <c r="I11" s="2"/>
      <c r="J11" s="2"/>
      <c r="K11" s="2"/>
      <c r="L11" s="2"/>
      <c r="M11" s="2">
        <v>10</v>
      </c>
      <c r="N11" s="2"/>
      <c r="O11" s="2"/>
      <c r="P11" s="2">
        <v>1</v>
      </c>
      <c r="Q11" s="2"/>
      <c r="R11" s="2"/>
      <c r="S11" s="8"/>
      <c r="T11" s="2"/>
      <c r="U11" s="2"/>
      <c r="V11" s="2"/>
      <c r="W11" s="2"/>
      <c r="X11" s="2"/>
      <c r="Y11" s="2"/>
      <c r="Z11" s="2"/>
      <c r="AA11" s="2"/>
      <c r="AB11" s="2"/>
      <c r="AC11" s="2">
        <v>3</v>
      </c>
      <c r="AD11" s="2"/>
      <c r="AE11" s="2"/>
      <c r="AF11" s="2">
        <f t="shared" si="0"/>
        <v>27</v>
      </c>
    </row>
    <row r="12" spans="1:32">
      <c r="A12" s="4">
        <v>10</v>
      </c>
      <c r="B12" s="16" t="s">
        <v>218</v>
      </c>
      <c r="C12" s="2"/>
      <c r="D12" s="2"/>
      <c r="E12" s="2">
        <v>10</v>
      </c>
      <c r="F12" s="2"/>
      <c r="G12" s="2"/>
      <c r="H12" s="2"/>
      <c r="I12" s="2"/>
      <c r="J12" s="2"/>
      <c r="K12" s="2"/>
      <c r="L12" s="2"/>
      <c r="M12" s="2"/>
      <c r="N12" s="2"/>
      <c r="O12" s="2">
        <v>5</v>
      </c>
      <c r="P12" s="2"/>
      <c r="Q12" s="2"/>
      <c r="R12" s="2"/>
      <c r="S12" s="8"/>
      <c r="T12" s="2">
        <v>10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>
        <f t="shared" si="0"/>
        <v>25</v>
      </c>
    </row>
    <row r="13" spans="1:32">
      <c r="A13" s="4">
        <v>11</v>
      </c>
      <c r="B13" s="16" t="s">
        <v>113</v>
      </c>
      <c r="C13" s="2"/>
      <c r="D13" s="2">
        <v>7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8"/>
      <c r="T13" s="2"/>
      <c r="U13" s="2"/>
      <c r="V13" s="2"/>
      <c r="W13" s="2">
        <v>10</v>
      </c>
      <c r="X13" s="2"/>
      <c r="Y13" s="2"/>
      <c r="Z13" s="2">
        <v>3</v>
      </c>
      <c r="AA13" s="2"/>
      <c r="AB13" s="2"/>
      <c r="AC13" s="2"/>
      <c r="AD13" s="2"/>
      <c r="AE13" s="2">
        <v>5</v>
      </c>
      <c r="AF13" s="2">
        <f t="shared" si="0"/>
        <v>25</v>
      </c>
    </row>
    <row r="14" spans="1:32">
      <c r="A14" s="4">
        <v>12</v>
      </c>
      <c r="B14" s="16" t="s">
        <v>244</v>
      </c>
      <c r="C14" s="2"/>
      <c r="D14" s="2"/>
      <c r="E14" s="2"/>
      <c r="F14" s="2">
        <v>3</v>
      </c>
      <c r="G14" s="2"/>
      <c r="H14" s="2"/>
      <c r="I14" s="2"/>
      <c r="J14" s="2"/>
      <c r="K14" s="2">
        <v>5</v>
      </c>
      <c r="L14" s="2"/>
      <c r="M14" s="2"/>
      <c r="N14" s="2">
        <v>5</v>
      </c>
      <c r="O14" s="2"/>
      <c r="P14" s="2">
        <v>7</v>
      </c>
      <c r="Q14" s="2">
        <v>3</v>
      </c>
      <c r="R14" s="2"/>
      <c r="S14" s="8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>
        <f t="shared" si="0"/>
        <v>23</v>
      </c>
    </row>
    <row r="15" spans="1:32">
      <c r="A15" s="4">
        <v>13</v>
      </c>
      <c r="B15" s="16" t="s">
        <v>279</v>
      </c>
      <c r="C15" s="2"/>
      <c r="D15" s="2"/>
      <c r="E15" s="2"/>
      <c r="F15" s="2"/>
      <c r="G15" s="2"/>
      <c r="H15" s="2"/>
      <c r="I15" s="2"/>
      <c r="J15" s="2"/>
      <c r="K15" s="2"/>
      <c r="L15" s="2">
        <v>5</v>
      </c>
      <c r="M15" s="2"/>
      <c r="N15" s="2"/>
      <c r="O15" s="2"/>
      <c r="P15" s="2"/>
      <c r="Q15" s="2"/>
      <c r="R15" s="2"/>
      <c r="S15" s="8"/>
      <c r="T15" s="2">
        <v>7</v>
      </c>
      <c r="U15" s="2"/>
      <c r="V15" s="2"/>
      <c r="W15" s="2"/>
      <c r="X15" s="2"/>
      <c r="Y15" s="2"/>
      <c r="Z15" s="2"/>
      <c r="AA15" s="2"/>
      <c r="AB15" s="2"/>
      <c r="AC15" s="2">
        <v>5</v>
      </c>
      <c r="AD15" s="2">
        <v>3</v>
      </c>
      <c r="AE15" s="2"/>
      <c r="AF15" s="2">
        <f t="shared" si="0"/>
        <v>20</v>
      </c>
    </row>
    <row r="16" spans="1:32">
      <c r="A16" s="4">
        <v>14</v>
      </c>
      <c r="B16" s="3" t="s">
        <v>163</v>
      </c>
      <c r="C16" s="2"/>
      <c r="D16" s="2"/>
      <c r="E16" s="2"/>
      <c r="F16" s="2"/>
      <c r="G16" s="2">
        <v>5</v>
      </c>
      <c r="H16" s="2"/>
      <c r="I16" s="2"/>
      <c r="J16" s="2"/>
      <c r="K16" s="2"/>
      <c r="L16" s="2"/>
      <c r="M16" s="2"/>
      <c r="N16" s="2">
        <v>1</v>
      </c>
      <c r="O16" s="2"/>
      <c r="P16" s="2"/>
      <c r="Q16" s="2"/>
      <c r="R16" s="2"/>
      <c r="S16" s="8"/>
      <c r="T16" s="2">
        <v>3</v>
      </c>
      <c r="U16" s="2">
        <v>5</v>
      </c>
      <c r="V16" s="2"/>
      <c r="W16" s="2">
        <v>5</v>
      </c>
      <c r="X16" s="2"/>
      <c r="Y16" s="2"/>
      <c r="Z16" s="2"/>
      <c r="AA16" s="2"/>
      <c r="AB16" s="2"/>
      <c r="AC16" s="2"/>
      <c r="AD16" s="2"/>
      <c r="AE16" s="2"/>
      <c r="AF16" s="2">
        <f t="shared" si="0"/>
        <v>19</v>
      </c>
    </row>
    <row r="17" spans="1:32">
      <c r="A17" s="4">
        <v>15</v>
      </c>
      <c r="B17" s="3" t="s">
        <v>85</v>
      </c>
      <c r="C17" s="2"/>
      <c r="D17" s="2">
        <v>5</v>
      </c>
      <c r="E17" s="2"/>
      <c r="F17" s="2"/>
      <c r="G17" s="2"/>
      <c r="H17" s="2"/>
      <c r="I17" s="2"/>
      <c r="J17" s="2">
        <v>3</v>
      </c>
      <c r="K17" s="2"/>
      <c r="L17" s="2"/>
      <c r="M17" s="2"/>
      <c r="N17" s="2"/>
      <c r="O17" s="2"/>
      <c r="P17" s="2"/>
      <c r="Q17" s="2">
        <v>5</v>
      </c>
      <c r="R17" s="2"/>
      <c r="S17" s="8"/>
      <c r="T17" s="2"/>
      <c r="U17" s="2"/>
      <c r="V17" s="2"/>
      <c r="W17" s="2"/>
      <c r="X17" s="2"/>
      <c r="Y17" s="2">
        <v>3</v>
      </c>
      <c r="Z17" s="2"/>
      <c r="AA17" s="2"/>
      <c r="AB17" s="2">
        <v>1</v>
      </c>
      <c r="AC17" s="2"/>
      <c r="AD17" s="2"/>
      <c r="AE17" s="2"/>
      <c r="AF17" s="2">
        <f t="shared" si="0"/>
        <v>17</v>
      </c>
    </row>
    <row r="18" spans="1:32">
      <c r="A18" s="4">
        <v>16</v>
      </c>
      <c r="B18" s="3" t="s">
        <v>235</v>
      </c>
      <c r="C18" s="2"/>
      <c r="D18" s="2"/>
      <c r="E18" s="2">
        <v>5</v>
      </c>
      <c r="F18" s="2"/>
      <c r="G18" s="2">
        <v>3</v>
      </c>
      <c r="H18" s="2"/>
      <c r="I18" s="2"/>
      <c r="J18" s="2"/>
      <c r="K18" s="2"/>
      <c r="L18" s="2"/>
      <c r="M18" s="2"/>
      <c r="N18" s="2"/>
      <c r="O18" s="2"/>
      <c r="P18" s="2">
        <v>3</v>
      </c>
      <c r="Q18" s="2"/>
      <c r="R18" s="2">
        <v>3</v>
      </c>
      <c r="S18" s="8"/>
      <c r="T18" s="2"/>
      <c r="U18" s="2">
        <v>3</v>
      </c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>
        <f t="shared" si="0"/>
        <v>17</v>
      </c>
    </row>
    <row r="19" spans="1:32">
      <c r="A19" s="4">
        <v>17</v>
      </c>
      <c r="B19" s="3" t="s">
        <v>167</v>
      </c>
      <c r="C19" s="2">
        <v>7</v>
      </c>
      <c r="D19" s="2"/>
      <c r="E19" s="2"/>
      <c r="F19" s="2"/>
      <c r="G19" s="2"/>
      <c r="H19" s="2"/>
      <c r="I19" s="2">
        <v>3</v>
      </c>
      <c r="J19" s="2"/>
      <c r="K19" s="2"/>
      <c r="L19" s="2">
        <v>1</v>
      </c>
      <c r="M19" s="2"/>
      <c r="N19" s="2"/>
      <c r="O19" s="2"/>
      <c r="P19" s="2"/>
      <c r="Q19" s="2"/>
      <c r="R19" s="2"/>
      <c r="S19" s="8"/>
      <c r="T19" s="2"/>
      <c r="U19" s="2"/>
      <c r="V19" s="2"/>
      <c r="W19" s="2"/>
      <c r="X19" s="2">
        <v>5</v>
      </c>
      <c r="Y19" s="2"/>
      <c r="Z19" s="2"/>
      <c r="AA19" s="2"/>
      <c r="AB19" s="2"/>
      <c r="AC19" s="2"/>
      <c r="AD19" s="2"/>
      <c r="AE19" s="2"/>
      <c r="AF19" s="2">
        <f t="shared" si="0"/>
        <v>16</v>
      </c>
    </row>
    <row r="20" spans="1:32">
      <c r="A20" s="4">
        <v>18</v>
      </c>
      <c r="B20" s="3" t="s">
        <v>283</v>
      </c>
      <c r="C20" s="2"/>
      <c r="D20" s="2"/>
      <c r="E20" s="2"/>
      <c r="F20" s="2"/>
      <c r="G20" s="2">
        <v>1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8"/>
      <c r="T20" s="2"/>
      <c r="U20" s="2"/>
      <c r="V20" s="2"/>
      <c r="W20" s="2"/>
      <c r="X20" s="2">
        <v>10</v>
      </c>
      <c r="Y20" s="2"/>
      <c r="Z20" s="2">
        <v>5</v>
      </c>
      <c r="AA20" s="2"/>
      <c r="AB20" s="2"/>
      <c r="AC20" s="2"/>
      <c r="AD20" s="2"/>
      <c r="AE20" s="2"/>
      <c r="AF20" s="2">
        <f t="shared" si="0"/>
        <v>16</v>
      </c>
    </row>
    <row r="21" spans="1:32">
      <c r="A21" s="4">
        <v>19</v>
      </c>
      <c r="B21" s="3" t="s">
        <v>271</v>
      </c>
      <c r="C21" s="2"/>
      <c r="D21" s="2"/>
      <c r="E21" s="2"/>
      <c r="F21" s="2">
        <v>7</v>
      </c>
      <c r="G21" s="2"/>
      <c r="H21" s="2"/>
      <c r="I21" s="2">
        <v>5</v>
      </c>
      <c r="J21" s="2"/>
      <c r="K21" s="2"/>
      <c r="L21" s="2"/>
      <c r="M21" s="2"/>
      <c r="N21" s="2"/>
      <c r="O21" s="2"/>
      <c r="P21" s="2"/>
      <c r="Q21" s="2"/>
      <c r="R21" s="2"/>
      <c r="S21" s="8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>
        <f t="shared" si="0"/>
        <v>12</v>
      </c>
    </row>
    <row r="22" spans="1:32">
      <c r="A22" s="4">
        <v>20</v>
      </c>
      <c r="B22" s="3" t="s">
        <v>268</v>
      </c>
      <c r="C22" s="2"/>
      <c r="D22" s="2"/>
      <c r="E22" s="2"/>
      <c r="F22" s="2">
        <v>5</v>
      </c>
      <c r="G22" s="2"/>
      <c r="H22" s="2"/>
      <c r="I22" s="2"/>
      <c r="J22" s="2">
        <v>5</v>
      </c>
      <c r="K22" s="2"/>
      <c r="L22" s="2"/>
      <c r="M22" s="2"/>
      <c r="N22" s="2"/>
      <c r="O22" s="2"/>
      <c r="P22" s="2"/>
      <c r="Q22" s="2"/>
      <c r="R22" s="2">
        <v>1</v>
      </c>
      <c r="S22" s="8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>
        <f t="shared" si="0"/>
        <v>11</v>
      </c>
    </row>
    <row r="23" spans="1:32" s="1" customFormat="1">
      <c r="A23" s="15">
        <v>21</v>
      </c>
      <c r="B23" s="3" t="s">
        <v>107</v>
      </c>
      <c r="C23" s="2"/>
      <c r="D23" s="2"/>
      <c r="E23" s="2"/>
      <c r="F23" s="2"/>
      <c r="G23" s="2"/>
      <c r="H23" s="2"/>
      <c r="I23" s="2"/>
      <c r="J23" s="2"/>
      <c r="K23" s="2">
        <v>3</v>
      </c>
      <c r="L23" s="2"/>
      <c r="M23" s="2"/>
      <c r="N23" s="2"/>
      <c r="O23" s="2">
        <v>7</v>
      </c>
      <c r="P23" s="2"/>
      <c r="Q23" s="2"/>
      <c r="R23" s="2"/>
      <c r="S23" s="8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>
        <f t="shared" si="0"/>
        <v>10</v>
      </c>
    </row>
    <row r="24" spans="1:32">
      <c r="A24" s="4">
        <v>22</v>
      </c>
      <c r="B24" s="3" t="s">
        <v>228</v>
      </c>
      <c r="C24" s="2"/>
      <c r="D24" s="2">
        <v>3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>
        <v>7</v>
      </c>
      <c r="R24" s="2"/>
      <c r="S24" s="8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>
        <f t="shared" si="0"/>
        <v>10</v>
      </c>
    </row>
    <row r="25" spans="1:32">
      <c r="A25" s="4">
        <v>23</v>
      </c>
      <c r="B25" s="3" t="s">
        <v>262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8"/>
      <c r="T25" s="2"/>
      <c r="U25" s="2"/>
      <c r="V25" s="2"/>
      <c r="W25" s="2"/>
      <c r="X25" s="2"/>
      <c r="Y25" s="2"/>
      <c r="Z25" s="2"/>
      <c r="AA25" s="2">
        <v>7</v>
      </c>
      <c r="AB25" s="2"/>
      <c r="AC25" s="2"/>
      <c r="AD25" s="2"/>
      <c r="AE25" s="2">
        <v>3</v>
      </c>
      <c r="AF25" s="2">
        <f t="shared" si="0"/>
        <v>10</v>
      </c>
    </row>
    <row r="26" spans="1:32">
      <c r="A26" s="4">
        <v>24</v>
      </c>
      <c r="B26" s="3" t="s">
        <v>280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>
        <v>3</v>
      </c>
      <c r="P26" s="2"/>
      <c r="Q26" s="2"/>
      <c r="R26" s="2"/>
      <c r="S26" s="8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>
        <v>7</v>
      </c>
      <c r="AF26" s="2">
        <f t="shared" si="0"/>
        <v>10</v>
      </c>
    </row>
    <row r="27" spans="1:32">
      <c r="A27" s="4">
        <v>25</v>
      </c>
      <c r="B27" s="3" t="s">
        <v>88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>
        <v>5</v>
      </c>
      <c r="S27" s="8"/>
      <c r="T27" s="2"/>
      <c r="U27" s="2"/>
      <c r="V27" s="2"/>
      <c r="W27" s="2"/>
      <c r="X27" s="2"/>
      <c r="Y27" s="2">
        <v>5</v>
      </c>
      <c r="Z27" s="2"/>
      <c r="AA27" s="2"/>
      <c r="AB27" s="2"/>
      <c r="AC27" s="2"/>
      <c r="AD27" s="2"/>
      <c r="AE27" s="2"/>
      <c r="AF27" s="2">
        <f t="shared" si="0"/>
        <v>10</v>
      </c>
    </row>
    <row r="28" spans="1:32">
      <c r="A28" s="4">
        <v>26</v>
      </c>
      <c r="B28" s="3" t="s">
        <v>222</v>
      </c>
      <c r="C28" s="2"/>
      <c r="D28" s="2"/>
      <c r="E28" s="2"/>
      <c r="F28" s="2"/>
      <c r="G28" s="2"/>
      <c r="H28" s="2"/>
      <c r="I28" s="2"/>
      <c r="J28" s="2"/>
      <c r="K28" s="2"/>
      <c r="L28" s="2">
        <v>7</v>
      </c>
      <c r="M28" s="2"/>
      <c r="N28" s="2"/>
      <c r="O28" s="2"/>
      <c r="P28" s="2"/>
      <c r="Q28" s="2"/>
      <c r="R28" s="2"/>
      <c r="S28" s="8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>
        <f t="shared" si="0"/>
        <v>7</v>
      </c>
    </row>
    <row r="29" spans="1:32">
      <c r="A29" s="4">
        <v>27</v>
      </c>
      <c r="B29" s="3" t="s">
        <v>226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8"/>
      <c r="T29" s="2"/>
      <c r="U29" s="2"/>
      <c r="V29" s="2"/>
      <c r="W29" s="2"/>
      <c r="X29" s="2"/>
      <c r="Y29" s="2">
        <v>1</v>
      </c>
      <c r="Z29" s="2"/>
      <c r="AA29" s="2">
        <v>5</v>
      </c>
      <c r="AB29" s="2"/>
      <c r="AC29" s="2"/>
      <c r="AD29" s="2"/>
      <c r="AE29" s="2"/>
      <c r="AF29" s="2">
        <f t="shared" si="0"/>
        <v>6</v>
      </c>
    </row>
    <row r="30" spans="1:32">
      <c r="A30" s="4">
        <v>28</v>
      </c>
      <c r="B30" s="3" t="s">
        <v>136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8"/>
      <c r="T30" s="2"/>
      <c r="U30" s="2"/>
      <c r="V30" s="2">
        <v>5</v>
      </c>
      <c r="W30" s="2"/>
      <c r="X30" s="2"/>
      <c r="Y30" s="2"/>
      <c r="Z30" s="2"/>
      <c r="AA30" s="2"/>
      <c r="AB30" s="2"/>
      <c r="AC30" s="2"/>
      <c r="AD30" s="2"/>
      <c r="AE30" s="2"/>
      <c r="AF30" s="2">
        <f t="shared" si="0"/>
        <v>5</v>
      </c>
    </row>
    <row r="31" spans="1:32">
      <c r="A31" s="4">
        <v>29</v>
      </c>
      <c r="B31" s="3" t="s">
        <v>220</v>
      </c>
      <c r="C31" s="2"/>
      <c r="D31" s="2"/>
      <c r="E31" s="2"/>
      <c r="F31" s="2"/>
      <c r="G31" s="2"/>
      <c r="H31" s="2">
        <v>1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8"/>
      <c r="T31" s="2"/>
      <c r="U31" s="2"/>
      <c r="V31" s="2"/>
      <c r="W31" s="2"/>
      <c r="X31" s="2"/>
      <c r="Y31" s="2"/>
      <c r="Z31" s="2"/>
      <c r="AA31" s="2"/>
      <c r="AB31" s="2">
        <v>3</v>
      </c>
      <c r="AC31" s="2"/>
      <c r="AD31" s="2"/>
      <c r="AE31" s="2"/>
      <c r="AF31" s="2">
        <f t="shared" si="0"/>
        <v>4</v>
      </c>
    </row>
    <row r="32" spans="1:32">
      <c r="A32" s="4">
        <v>30</v>
      </c>
      <c r="B32" s="3" t="s">
        <v>269</v>
      </c>
      <c r="C32" s="2"/>
      <c r="D32" s="2"/>
      <c r="E32" s="2">
        <v>1</v>
      </c>
      <c r="F32" s="2"/>
      <c r="G32" s="2"/>
      <c r="H32" s="2"/>
      <c r="I32" s="2"/>
      <c r="J32" s="2"/>
      <c r="K32" s="2"/>
      <c r="L32" s="2"/>
      <c r="M32" s="2"/>
      <c r="N32" s="2">
        <v>3</v>
      </c>
      <c r="O32" s="2"/>
      <c r="P32" s="2"/>
      <c r="Q32" s="2"/>
      <c r="R32" s="2"/>
      <c r="S32" s="8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>
        <f t="shared" si="0"/>
        <v>4</v>
      </c>
    </row>
    <row r="33" spans="1:32">
      <c r="A33" s="4">
        <v>31</v>
      </c>
      <c r="B33" s="3" t="s">
        <v>293</v>
      </c>
      <c r="C33" s="2"/>
      <c r="D33" s="2"/>
      <c r="E33" s="2"/>
      <c r="F33" s="2">
        <v>1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8"/>
      <c r="T33" s="2"/>
      <c r="U33" s="2">
        <v>1</v>
      </c>
      <c r="V33" s="2">
        <v>1</v>
      </c>
      <c r="W33" s="2"/>
      <c r="X33" s="2">
        <v>1</v>
      </c>
      <c r="Y33" s="2"/>
      <c r="Z33" s="2"/>
      <c r="AA33" s="2"/>
      <c r="AB33" s="2"/>
      <c r="AC33" s="2"/>
      <c r="AD33" s="2"/>
      <c r="AE33" s="2"/>
      <c r="AF33" s="2">
        <f t="shared" si="0"/>
        <v>4</v>
      </c>
    </row>
    <row r="34" spans="1:32">
      <c r="A34" s="4">
        <v>32</v>
      </c>
      <c r="B34" s="3" t="s">
        <v>233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>
        <v>1</v>
      </c>
      <c r="R34" s="2"/>
      <c r="S34" s="8"/>
      <c r="T34" s="2"/>
      <c r="U34" s="2"/>
      <c r="V34" s="2"/>
      <c r="W34" s="2"/>
      <c r="X34" s="2"/>
      <c r="Y34" s="2"/>
      <c r="Z34" s="2">
        <v>1</v>
      </c>
      <c r="AA34" s="2"/>
      <c r="AB34" s="2"/>
      <c r="AC34" s="2"/>
      <c r="AD34" s="2"/>
      <c r="AE34" s="2"/>
      <c r="AF34" s="2">
        <f t="shared" si="0"/>
        <v>2</v>
      </c>
    </row>
    <row r="35" spans="1:32">
      <c r="A35" s="4">
        <v>33</v>
      </c>
      <c r="B35" s="3" t="s">
        <v>282</v>
      </c>
      <c r="C35" s="2"/>
      <c r="D35" s="2"/>
      <c r="E35" s="2"/>
      <c r="F35" s="2"/>
      <c r="G35" s="2"/>
      <c r="H35" s="2"/>
      <c r="I35" s="2"/>
      <c r="J35" s="2"/>
      <c r="K35" s="2">
        <v>1</v>
      </c>
      <c r="L35" s="2"/>
      <c r="M35" s="2"/>
      <c r="N35" s="2"/>
      <c r="O35" s="2">
        <v>1</v>
      </c>
      <c r="P35" s="2"/>
      <c r="Q35" s="2"/>
      <c r="R35" s="2"/>
      <c r="S35" s="8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>
        <f t="shared" si="0"/>
        <v>2</v>
      </c>
    </row>
    <row r="36" spans="1:32">
      <c r="A36" s="4">
        <v>34</v>
      </c>
      <c r="B36" s="3" t="s">
        <v>300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8"/>
      <c r="T36" s="2"/>
      <c r="U36" s="2"/>
      <c r="V36" s="2"/>
      <c r="W36" s="2"/>
      <c r="X36" s="2"/>
      <c r="Y36" s="2"/>
      <c r="Z36" s="2"/>
      <c r="AA36" s="2"/>
      <c r="AB36" s="2"/>
      <c r="AC36" s="2">
        <v>1</v>
      </c>
      <c r="AD36" s="2"/>
      <c r="AE36" s="2"/>
      <c r="AF36" s="2">
        <f t="shared" si="0"/>
        <v>1</v>
      </c>
    </row>
    <row r="37" spans="1:32">
      <c r="A37" s="4">
        <v>35</v>
      </c>
      <c r="B37" s="3" t="s">
        <v>225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8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>
        <f t="shared" si="0"/>
        <v>0</v>
      </c>
    </row>
    <row r="38" spans="1:32">
      <c r="A38" s="4">
        <v>36</v>
      </c>
      <c r="B38" s="3" t="s">
        <v>216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8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>
        <f t="shared" si="0"/>
        <v>0</v>
      </c>
    </row>
    <row r="39" spans="1:32">
      <c r="A39" s="4">
        <v>37</v>
      </c>
      <c r="B39" s="3" t="s">
        <v>217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8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>
        <f t="shared" si="0"/>
        <v>0</v>
      </c>
    </row>
    <row r="40" spans="1:32">
      <c r="A40" s="4">
        <v>38</v>
      </c>
      <c r="B40" s="3" t="s">
        <v>229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8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>
        <f t="shared" si="0"/>
        <v>0</v>
      </c>
    </row>
    <row r="41" spans="1:32">
      <c r="A41" s="4">
        <v>39</v>
      </c>
      <c r="B41" s="3" t="s">
        <v>193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8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>
        <f t="shared" si="0"/>
        <v>0</v>
      </c>
    </row>
    <row r="42" spans="1:32">
      <c r="A42" s="4">
        <v>40</v>
      </c>
      <c r="B42" s="6" t="s">
        <v>325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>
        <f t="shared" si="0"/>
        <v>0</v>
      </c>
    </row>
  </sheetData>
  <sortState ref="B3:AF42">
    <sortCondition descending="1" ref="AF3"/>
  </sortState>
  <mergeCells count="4">
    <mergeCell ref="A1:A2"/>
    <mergeCell ref="B1:B2"/>
    <mergeCell ref="C1:AE1"/>
    <mergeCell ref="AF1:AF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K16" sqref="K16"/>
    </sheetView>
  </sheetViews>
  <sheetFormatPr defaultRowHeight="15"/>
  <cols>
    <col min="1" max="1" width="3.7109375" customWidth="1"/>
    <col min="2" max="2" width="48.7109375" customWidth="1"/>
    <col min="3" max="3" width="25" customWidth="1"/>
    <col min="4" max="4" width="17" customWidth="1"/>
    <col min="5" max="5" width="21.85546875" customWidth="1"/>
    <col min="6" max="6" width="17.85546875" customWidth="1"/>
    <col min="7" max="7" width="17.5703125" customWidth="1"/>
    <col min="8" max="8" width="17.42578125" customWidth="1"/>
    <col min="9" max="9" width="18.7109375" customWidth="1"/>
    <col min="10" max="10" width="19.140625" customWidth="1"/>
    <col min="11" max="11" width="10.7109375" customWidth="1"/>
  </cols>
  <sheetData>
    <row r="1" spans="1:11">
      <c r="A1" s="25" t="s">
        <v>211</v>
      </c>
      <c r="B1" s="24" t="s">
        <v>212</v>
      </c>
      <c r="C1" s="26" t="s">
        <v>213</v>
      </c>
      <c r="D1" s="26"/>
      <c r="E1" s="26"/>
      <c r="F1" s="26"/>
      <c r="G1" s="26"/>
      <c r="H1" s="26"/>
      <c r="I1" s="26"/>
      <c r="J1" s="26"/>
      <c r="K1" s="24" t="s">
        <v>214</v>
      </c>
    </row>
    <row r="2" spans="1:11">
      <c r="A2" s="25"/>
      <c r="B2" s="24"/>
      <c r="C2" s="4" t="s">
        <v>248</v>
      </c>
      <c r="D2" s="4" t="s">
        <v>272</v>
      </c>
      <c r="E2" s="4" t="s">
        <v>239</v>
      </c>
      <c r="F2" s="4" t="s">
        <v>224</v>
      </c>
      <c r="G2" s="4" t="s">
        <v>285</v>
      </c>
      <c r="H2" s="4" t="s">
        <v>312</v>
      </c>
      <c r="I2" s="4" t="s">
        <v>259</v>
      </c>
      <c r="J2" s="4" t="s">
        <v>309</v>
      </c>
      <c r="K2" s="24"/>
    </row>
    <row r="3" spans="1:11">
      <c r="A3" s="4">
        <v>1</v>
      </c>
      <c r="B3" s="16" t="s">
        <v>115</v>
      </c>
      <c r="C3" s="2">
        <v>4</v>
      </c>
      <c r="D3" s="2"/>
      <c r="E3" s="2">
        <v>5</v>
      </c>
      <c r="F3" s="2"/>
      <c r="G3" s="2">
        <v>5</v>
      </c>
      <c r="H3" s="2"/>
      <c r="I3" s="2"/>
      <c r="J3" s="2"/>
      <c r="K3" s="2">
        <f t="shared" ref="K3:K42" si="0">SUM(C3:J3)</f>
        <v>14</v>
      </c>
    </row>
    <row r="4" spans="1:11">
      <c r="A4" s="4">
        <v>2</v>
      </c>
      <c r="B4" s="16" t="s">
        <v>223</v>
      </c>
      <c r="C4" s="2"/>
      <c r="D4" s="2"/>
      <c r="E4" s="2"/>
      <c r="F4" s="2">
        <v>5</v>
      </c>
      <c r="G4" s="2">
        <v>4</v>
      </c>
      <c r="H4" s="2"/>
      <c r="I4" s="2"/>
      <c r="J4" s="2"/>
      <c r="K4" s="2">
        <f t="shared" si="0"/>
        <v>9</v>
      </c>
    </row>
    <row r="5" spans="1:11">
      <c r="A5" s="4">
        <v>3</v>
      </c>
      <c r="B5" s="16" t="s">
        <v>256</v>
      </c>
      <c r="C5" s="2">
        <v>5</v>
      </c>
      <c r="D5" s="2"/>
      <c r="E5" s="2"/>
      <c r="F5" s="2"/>
      <c r="G5" s="2"/>
      <c r="H5" s="2"/>
      <c r="I5" s="2"/>
      <c r="J5" s="2">
        <v>3</v>
      </c>
      <c r="K5" s="2">
        <f t="shared" si="0"/>
        <v>8</v>
      </c>
    </row>
    <row r="6" spans="1:11">
      <c r="A6" s="4">
        <v>4</v>
      </c>
      <c r="B6" s="16" t="s">
        <v>258</v>
      </c>
      <c r="C6" s="2"/>
      <c r="D6" s="2"/>
      <c r="E6" s="2"/>
      <c r="F6" s="2"/>
      <c r="G6" s="2"/>
      <c r="H6" s="2">
        <v>5</v>
      </c>
      <c r="I6" s="2">
        <v>3</v>
      </c>
      <c r="J6" s="2"/>
      <c r="K6" s="2">
        <f t="shared" si="0"/>
        <v>8</v>
      </c>
    </row>
    <row r="7" spans="1:11">
      <c r="A7" s="4">
        <v>5</v>
      </c>
      <c r="B7" s="16" t="s">
        <v>246</v>
      </c>
      <c r="C7" s="2"/>
      <c r="D7" s="2"/>
      <c r="E7" s="2"/>
      <c r="F7" s="2"/>
      <c r="G7" s="2">
        <v>3</v>
      </c>
      <c r="H7" s="2">
        <v>4</v>
      </c>
      <c r="I7" s="2">
        <v>1</v>
      </c>
      <c r="J7" s="2"/>
      <c r="K7" s="2">
        <f t="shared" si="0"/>
        <v>8</v>
      </c>
    </row>
    <row r="8" spans="1:11">
      <c r="A8" s="4">
        <v>6</v>
      </c>
      <c r="B8" s="16" t="s">
        <v>167</v>
      </c>
      <c r="C8" s="2">
        <v>2</v>
      </c>
      <c r="D8" s="2">
        <v>5</v>
      </c>
      <c r="E8" s="2"/>
      <c r="F8" s="2"/>
      <c r="G8" s="2"/>
      <c r="H8" s="2"/>
      <c r="I8" s="2"/>
      <c r="J8" s="2"/>
      <c r="K8" s="2">
        <f t="shared" si="0"/>
        <v>7</v>
      </c>
    </row>
    <row r="9" spans="1:11">
      <c r="A9" s="4">
        <v>7</v>
      </c>
      <c r="B9" s="16" t="s">
        <v>226</v>
      </c>
      <c r="C9" s="2"/>
      <c r="D9" s="2"/>
      <c r="E9" s="2"/>
      <c r="F9" s="2"/>
      <c r="G9" s="2"/>
      <c r="H9" s="2">
        <v>1</v>
      </c>
      <c r="I9" s="2">
        <v>5</v>
      </c>
      <c r="J9" s="2"/>
      <c r="K9" s="2">
        <f t="shared" si="0"/>
        <v>6</v>
      </c>
    </row>
    <row r="10" spans="1:11">
      <c r="A10" s="4">
        <v>8</v>
      </c>
      <c r="B10" s="16" t="s">
        <v>74</v>
      </c>
      <c r="C10" s="2"/>
      <c r="D10" s="2">
        <v>2</v>
      </c>
      <c r="E10" s="2">
        <v>4</v>
      </c>
      <c r="F10" s="2"/>
      <c r="G10" s="2"/>
      <c r="H10" s="2"/>
      <c r="I10" s="2"/>
      <c r="J10" s="2"/>
      <c r="K10" s="2">
        <f t="shared" si="0"/>
        <v>6</v>
      </c>
    </row>
    <row r="11" spans="1:11">
      <c r="A11" s="4">
        <v>9</v>
      </c>
      <c r="B11" s="16" t="s">
        <v>163</v>
      </c>
      <c r="C11" s="2"/>
      <c r="D11" s="2"/>
      <c r="E11" s="2"/>
      <c r="F11" s="2"/>
      <c r="G11" s="2"/>
      <c r="H11" s="2"/>
      <c r="I11" s="2"/>
      <c r="J11" s="2">
        <v>5</v>
      </c>
      <c r="K11" s="2">
        <f t="shared" si="0"/>
        <v>5</v>
      </c>
    </row>
    <row r="12" spans="1:11">
      <c r="A12" s="4">
        <v>10</v>
      </c>
      <c r="B12" s="16" t="s">
        <v>136</v>
      </c>
      <c r="C12" s="2"/>
      <c r="D12" s="2"/>
      <c r="E12" s="2"/>
      <c r="F12" s="2"/>
      <c r="G12" s="2">
        <v>1</v>
      </c>
      <c r="H12" s="2"/>
      <c r="I12" s="2">
        <v>4</v>
      </c>
      <c r="J12" s="2"/>
      <c r="K12" s="2">
        <f t="shared" si="0"/>
        <v>5</v>
      </c>
    </row>
    <row r="13" spans="1:11">
      <c r="A13" s="4">
        <v>11</v>
      </c>
      <c r="B13" s="16" t="s">
        <v>235</v>
      </c>
      <c r="C13" s="2"/>
      <c r="D13" s="2">
        <v>3</v>
      </c>
      <c r="E13" s="2"/>
      <c r="F13" s="2">
        <v>2</v>
      </c>
      <c r="G13" s="2"/>
      <c r="H13" s="2"/>
      <c r="I13" s="2"/>
      <c r="J13" s="2"/>
      <c r="K13" s="2">
        <f t="shared" si="0"/>
        <v>5</v>
      </c>
    </row>
    <row r="14" spans="1:11">
      <c r="A14" s="4">
        <v>12</v>
      </c>
      <c r="B14" s="16" t="s">
        <v>260</v>
      </c>
      <c r="C14" s="2"/>
      <c r="D14" s="2"/>
      <c r="E14" s="2"/>
      <c r="F14" s="2"/>
      <c r="G14" s="2"/>
      <c r="H14" s="2"/>
      <c r="I14" s="2"/>
      <c r="J14" s="2">
        <v>4</v>
      </c>
      <c r="K14" s="2">
        <f t="shared" si="0"/>
        <v>4</v>
      </c>
    </row>
    <row r="15" spans="1:11">
      <c r="A15" s="4">
        <v>13</v>
      </c>
      <c r="B15" s="16" t="s">
        <v>279</v>
      </c>
      <c r="C15" s="2"/>
      <c r="D15" s="2">
        <v>4</v>
      </c>
      <c r="E15" s="2"/>
      <c r="F15" s="2"/>
      <c r="G15" s="2"/>
      <c r="H15" s="2"/>
      <c r="I15" s="2"/>
      <c r="J15" s="2"/>
      <c r="K15" s="2">
        <f t="shared" si="0"/>
        <v>4</v>
      </c>
    </row>
    <row r="16" spans="1:11">
      <c r="A16" s="4">
        <v>14</v>
      </c>
      <c r="B16" s="16" t="s">
        <v>222</v>
      </c>
      <c r="C16" s="2"/>
      <c r="D16" s="2"/>
      <c r="E16" s="2"/>
      <c r="F16" s="2">
        <v>4</v>
      </c>
      <c r="G16" s="2"/>
      <c r="H16" s="2"/>
      <c r="I16" s="2"/>
      <c r="J16" s="2"/>
      <c r="K16" s="2">
        <f t="shared" si="0"/>
        <v>4</v>
      </c>
    </row>
    <row r="17" spans="1:11">
      <c r="A17" s="4">
        <v>15</v>
      </c>
      <c r="B17" s="3" t="s">
        <v>228</v>
      </c>
      <c r="C17" s="2">
        <v>3</v>
      </c>
      <c r="D17" s="2"/>
      <c r="E17" s="2"/>
      <c r="F17" s="2"/>
      <c r="G17" s="2"/>
      <c r="H17" s="2"/>
      <c r="I17" s="2"/>
      <c r="J17" s="2"/>
      <c r="K17" s="2">
        <f t="shared" si="0"/>
        <v>3</v>
      </c>
    </row>
    <row r="18" spans="1:11">
      <c r="A18" s="4">
        <v>16</v>
      </c>
      <c r="B18" s="3" t="s">
        <v>113</v>
      </c>
      <c r="C18" s="2"/>
      <c r="D18" s="2"/>
      <c r="E18" s="2">
        <v>3</v>
      </c>
      <c r="F18" s="2"/>
      <c r="G18" s="2"/>
      <c r="H18" s="2"/>
      <c r="I18" s="2"/>
      <c r="J18" s="2"/>
      <c r="K18" s="2">
        <f t="shared" si="0"/>
        <v>3</v>
      </c>
    </row>
    <row r="19" spans="1:11">
      <c r="A19" s="4">
        <v>17</v>
      </c>
      <c r="B19" s="3" t="s">
        <v>283</v>
      </c>
      <c r="C19" s="2"/>
      <c r="D19" s="2"/>
      <c r="E19" s="2"/>
      <c r="F19" s="2"/>
      <c r="G19" s="2"/>
      <c r="H19" s="2">
        <v>3</v>
      </c>
      <c r="I19" s="2"/>
      <c r="J19" s="2"/>
      <c r="K19" s="2">
        <f t="shared" si="0"/>
        <v>3</v>
      </c>
    </row>
    <row r="20" spans="1:11">
      <c r="A20" s="4">
        <v>18</v>
      </c>
      <c r="B20" s="3" t="s">
        <v>293</v>
      </c>
      <c r="C20" s="2"/>
      <c r="D20" s="2"/>
      <c r="E20" s="2"/>
      <c r="F20" s="2">
        <v>3</v>
      </c>
      <c r="G20" s="2"/>
      <c r="H20" s="2"/>
      <c r="I20" s="2"/>
      <c r="J20" s="2"/>
      <c r="K20" s="2">
        <f t="shared" si="0"/>
        <v>3</v>
      </c>
    </row>
    <row r="21" spans="1:11">
      <c r="A21" s="4">
        <v>19</v>
      </c>
      <c r="B21" s="3" t="s">
        <v>107</v>
      </c>
      <c r="C21" s="2"/>
      <c r="D21" s="2"/>
      <c r="E21" s="2"/>
      <c r="F21" s="2"/>
      <c r="G21" s="2"/>
      <c r="H21" s="2">
        <v>2</v>
      </c>
      <c r="I21" s="2"/>
      <c r="J21" s="2"/>
      <c r="K21" s="2">
        <f t="shared" si="0"/>
        <v>2</v>
      </c>
    </row>
    <row r="22" spans="1:11">
      <c r="A22" s="4">
        <v>20</v>
      </c>
      <c r="B22" s="3" t="s">
        <v>262</v>
      </c>
      <c r="C22" s="2"/>
      <c r="D22" s="2"/>
      <c r="E22" s="2"/>
      <c r="F22" s="2"/>
      <c r="G22" s="2"/>
      <c r="H22" s="2"/>
      <c r="I22" s="2"/>
      <c r="J22" s="2">
        <v>2</v>
      </c>
      <c r="K22" s="2">
        <f t="shared" si="0"/>
        <v>2</v>
      </c>
    </row>
    <row r="23" spans="1:11">
      <c r="A23" s="4">
        <v>21</v>
      </c>
      <c r="B23" s="3" t="s">
        <v>217</v>
      </c>
      <c r="C23" s="2"/>
      <c r="D23" s="2"/>
      <c r="E23" s="2">
        <v>2</v>
      </c>
      <c r="F23" s="2"/>
      <c r="G23" s="2"/>
      <c r="H23" s="2"/>
      <c r="I23" s="2"/>
      <c r="J23" s="2"/>
      <c r="K23" s="2">
        <f t="shared" si="0"/>
        <v>2</v>
      </c>
    </row>
    <row r="24" spans="1:11">
      <c r="A24" s="4">
        <v>22</v>
      </c>
      <c r="B24" s="3" t="s">
        <v>300</v>
      </c>
      <c r="C24" s="2"/>
      <c r="D24" s="2"/>
      <c r="E24" s="2"/>
      <c r="F24" s="2"/>
      <c r="G24" s="2"/>
      <c r="H24" s="2"/>
      <c r="I24" s="2">
        <v>2</v>
      </c>
      <c r="J24" s="2"/>
      <c r="K24" s="2">
        <f t="shared" si="0"/>
        <v>2</v>
      </c>
    </row>
    <row r="25" spans="1:11">
      <c r="A25" s="4">
        <v>23</v>
      </c>
      <c r="B25" s="3" t="s">
        <v>275</v>
      </c>
      <c r="C25" s="2"/>
      <c r="D25" s="2"/>
      <c r="E25" s="2"/>
      <c r="F25" s="2"/>
      <c r="G25" s="2">
        <v>2</v>
      </c>
      <c r="H25" s="2"/>
      <c r="I25" s="2"/>
      <c r="J25" s="2"/>
      <c r="K25" s="2">
        <f t="shared" si="0"/>
        <v>2</v>
      </c>
    </row>
    <row r="26" spans="1:11">
      <c r="A26" s="4">
        <v>24</v>
      </c>
      <c r="B26" s="3" t="s">
        <v>237</v>
      </c>
      <c r="C26" s="2"/>
      <c r="D26" s="2"/>
      <c r="E26" s="2"/>
      <c r="F26" s="2">
        <v>1</v>
      </c>
      <c r="G26" s="2"/>
      <c r="H26" s="2"/>
      <c r="I26" s="2"/>
      <c r="J26" s="2">
        <v>1</v>
      </c>
      <c r="K26" s="2">
        <f t="shared" si="0"/>
        <v>2</v>
      </c>
    </row>
    <row r="27" spans="1:11">
      <c r="A27" s="4">
        <v>25</v>
      </c>
      <c r="B27" s="3" t="s">
        <v>280</v>
      </c>
      <c r="C27" s="2"/>
      <c r="D27" s="2"/>
      <c r="E27" s="2">
        <v>1</v>
      </c>
      <c r="F27" s="2"/>
      <c r="G27" s="2"/>
      <c r="H27" s="2"/>
      <c r="I27" s="2"/>
      <c r="J27" s="2"/>
      <c r="K27" s="2">
        <f t="shared" si="0"/>
        <v>1</v>
      </c>
    </row>
    <row r="28" spans="1:11">
      <c r="A28" s="4">
        <v>26</v>
      </c>
      <c r="B28" s="3" t="s">
        <v>268</v>
      </c>
      <c r="C28" s="2"/>
      <c r="D28" s="2">
        <v>1</v>
      </c>
      <c r="E28" s="2"/>
      <c r="F28" s="2"/>
      <c r="G28" s="2"/>
      <c r="H28" s="2"/>
      <c r="I28" s="2"/>
      <c r="J28" s="2"/>
      <c r="K28" s="2">
        <f t="shared" si="0"/>
        <v>1</v>
      </c>
    </row>
    <row r="29" spans="1:11">
      <c r="A29" s="4">
        <v>27</v>
      </c>
      <c r="B29" s="3" t="s">
        <v>282</v>
      </c>
      <c r="C29" s="2">
        <v>1</v>
      </c>
      <c r="D29" s="2"/>
      <c r="E29" s="2"/>
      <c r="F29" s="2"/>
      <c r="G29" s="2"/>
      <c r="H29" s="2"/>
      <c r="I29" s="2"/>
      <c r="J29" s="2"/>
      <c r="K29" s="2">
        <f t="shared" si="0"/>
        <v>1</v>
      </c>
    </row>
    <row r="30" spans="1:11">
      <c r="A30" s="4">
        <v>28</v>
      </c>
      <c r="B30" s="3" t="s">
        <v>225</v>
      </c>
      <c r="C30" s="2"/>
      <c r="D30" s="2"/>
      <c r="E30" s="2"/>
      <c r="F30" s="2"/>
      <c r="G30" s="2"/>
      <c r="H30" s="2"/>
      <c r="I30" s="2"/>
      <c r="J30" s="2"/>
      <c r="K30" s="2">
        <f t="shared" si="0"/>
        <v>0</v>
      </c>
    </row>
    <row r="31" spans="1:11">
      <c r="A31" s="4">
        <v>29</v>
      </c>
      <c r="B31" s="3" t="s">
        <v>216</v>
      </c>
      <c r="C31" s="2"/>
      <c r="D31" s="2"/>
      <c r="E31" s="2"/>
      <c r="F31" s="2"/>
      <c r="G31" s="2"/>
      <c r="H31" s="2"/>
      <c r="I31" s="2"/>
      <c r="J31" s="2"/>
      <c r="K31" s="2">
        <f t="shared" si="0"/>
        <v>0</v>
      </c>
    </row>
    <row r="32" spans="1:11">
      <c r="A32" s="4">
        <v>30</v>
      </c>
      <c r="B32" s="3" t="s">
        <v>229</v>
      </c>
      <c r="C32" s="2"/>
      <c r="D32" s="2"/>
      <c r="E32" s="2"/>
      <c r="F32" s="2"/>
      <c r="G32" s="2"/>
      <c r="H32" s="2"/>
      <c r="I32" s="2"/>
      <c r="J32" s="2"/>
      <c r="K32" s="2">
        <f t="shared" si="0"/>
        <v>0</v>
      </c>
    </row>
    <row r="33" spans="1:11">
      <c r="A33" s="4">
        <v>31</v>
      </c>
      <c r="B33" s="3" t="s">
        <v>193</v>
      </c>
      <c r="C33" s="2"/>
      <c r="D33" s="2"/>
      <c r="E33" s="2"/>
      <c r="F33" s="2"/>
      <c r="G33" s="2"/>
      <c r="H33" s="2"/>
      <c r="I33" s="2"/>
      <c r="J33" s="2"/>
      <c r="K33" s="2">
        <f t="shared" si="0"/>
        <v>0</v>
      </c>
    </row>
    <row r="34" spans="1:11">
      <c r="A34" s="4">
        <v>32</v>
      </c>
      <c r="B34" s="3" t="s">
        <v>218</v>
      </c>
      <c r="C34" s="2"/>
      <c r="D34" s="2"/>
      <c r="E34" s="2"/>
      <c r="F34" s="2"/>
      <c r="G34" s="2"/>
      <c r="H34" s="2"/>
      <c r="I34" s="2"/>
      <c r="J34" s="2"/>
      <c r="K34" s="2">
        <f t="shared" si="0"/>
        <v>0</v>
      </c>
    </row>
    <row r="35" spans="1:11">
      <c r="A35" s="4">
        <v>33</v>
      </c>
      <c r="B35" s="3" t="s">
        <v>244</v>
      </c>
      <c r="C35" s="2"/>
      <c r="D35" s="2"/>
      <c r="E35" s="2"/>
      <c r="F35" s="2"/>
      <c r="G35" s="2"/>
      <c r="H35" s="2"/>
      <c r="I35" s="2"/>
      <c r="J35" s="2"/>
      <c r="K35" s="2">
        <f t="shared" si="0"/>
        <v>0</v>
      </c>
    </row>
    <row r="36" spans="1:11">
      <c r="A36" s="4">
        <v>34</v>
      </c>
      <c r="B36" s="3" t="s">
        <v>233</v>
      </c>
      <c r="C36" s="2"/>
      <c r="D36" s="2"/>
      <c r="E36" s="2"/>
      <c r="F36" s="2"/>
      <c r="G36" s="2"/>
      <c r="H36" s="2"/>
      <c r="I36" s="2"/>
      <c r="J36" s="2"/>
      <c r="K36" s="2">
        <f t="shared" si="0"/>
        <v>0</v>
      </c>
    </row>
    <row r="37" spans="1:11">
      <c r="A37" s="4">
        <v>35</v>
      </c>
      <c r="B37" s="3" t="s">
        <v>85</v>
      </c>
      <c r="C37" s="2"/>
      <c r="D37" s="2"/>
      <c r="E37" s="2"/>
      <c r="F37" s="2"/>
      <c r="G37" s="2"/>
      <c r="H37" s="2"/>
      <c r="I37" s="2"/>
      <c r="J37" s="2"/>
      <c r="K37" s="2">
        <f t="shared" si="0"/>
        <v>0</v>
      </c>
    </row>
    <row r="38" spans="1:11">
      <c r="A38" s="4">
        <v>36</v>
      </c>
      <c r="B38" s="3" t="s">
        <v>220</v>
      </c>
      <c r="C38" s="2"/>
      <c r="D38" s="2"/>
      <c r="E38" s="2"/>
      <c r="F38" s="2"/>
      <c r="G38" s="2"/>
      <c r="H38" s="2"/>
      <c r="I38" s="2"/>
      <c r="J38" s="2"/>
      <c r="K38" s="2">
        <f t="shared" si="0"/>
        <v>0</v>
      </c>
    </row>
    <row r="39" spans="1:11">
      <c r="A39" s="4">
        <v>37</v>
      </c>
      <c r="B39" s="3" t="s">
        <v>269</v>
      </c>
      <c r="C39" s="2"/>
      <c r="D39" s="2"/>
      <c r="E39" s="2"/>
      <c r="F39" s="2"/>
      <c r="G39" s="2"/>
      <c r="H39" s="2"/>
      <c r="I39" s="2"/>
      <c r="J39" s="2"/>
      <c r="K39" s="2">
        <f t="shared" si="0"/>
        <v>0</v>
      </c>
    </row>
    <row r="40" spans="1:11">
      <c r="A40" s="4">
        <v>38</v>
      </c>
      <c r="B40" s="3" t="s">
        <v>247</v>
      </c>
      <c r="C40" s="2"/>
      <c r="D40" s="2"/>
      <c r="E40" s="2"/>
      <c r="F40" s="2"/>
      <c r="G40" s="2"/>
      <c r="H40" s="2"/>
      <c r="I40" s="2"/>
      <c r="J40" s="2"/>
      <c r="K40" s="2">
        <f t="shared" si="0"/>
        <v>0</v>
      </c>
    </row>
    <row r="41" spans="1:11">
      <c r="A41" s="4">
        <v>39</v>
      </c>
      <c r="B41" s="3" t="s">
        <v>271</v>
      </c>
      <c r="C41" s="2"/>
      <c r="D41" s="2"/>
      <c r="E41" s="2"/>
      <c r="F41" s="2"/>
      <c r="G41" s="2"/>
      <c r="H41" s="2"/>
      <c r="I41" s="2"/>
      <c r="J41" s="2"/>
      <c r="K41" s="2">
        <f t="shared" si="0"/>
        <v>0</v>
      </c>
    </row>
    <row r="42" spans="1:11">
      <c r="A42" s="4">
        <v>40</v>
      </c>
      <c r="B42" s="3" t="s">
        <v>88</v>
      </c>
      <c r="C42" s="2"/>
      <c r="D42" s="2"/>
      <c r="E42" s="2"/>
      <c r="F42" s="2"/>
      <c r="G42" s="2"/>
      <c r="H42" s="2"/>
      <c r="I42" s="2"/>
      <c r="J42" s="2"/>
      <c r="K42" s="2">
        <f t="shared" si="0"/>
        <v>0</v>
      </c>
    </row>
  </sheetData>
  <sortState ref="B3:K42">
    <sortCondition descending="1" ref="K3"/>
  </sortState>
  <mergeCells count="4">
    <mergeCell ref="A1:A2"/>
    <mergeCell ref="B1:B2"/>
    <mergeCell ref="C1:J1"/>
    <mergeCell ref="K1:K2"/>
  </mergeCells>
  <pageMargins left="0.7" right="0.7" top="0.75" bottom="0.75" header="0.3" footer="0.3"/>
  <pageSetup paperSize="9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D27" sqref="D27"/>
    </sheetView>
  </sheetViews>
  <sheetFormatPr defaultRowHeight="15"/>
  <cols>
    <col min="1" max="1" width="3.85546875" customWidth="1"/>
    <col min="2" max="2" width="49.7109375" customWidth="1"/>
    <col min="3" max="3" width="14.7109375" customWidth="1"/>
    <col min="4" max="4" width="15.5703125" customWidth="1"/>
    <col min="5" max="5" width="16.42578125" customWidth="1"/>
    <col min="6" max="6" width="13.85546875" customWidth="1"/>
    <col min="7" max="7" width="22.28515625" customWidth="1"/>
    <col min="8" max="8" width="17.28515625" customWidth="1"/>
    <col min="9" max="9" width="18.5703125" customWidth="1"/>
    <col min="10" max="10" width="18.28515625" customWidth="1"/>
    <col min="11" max="11" width="17.7109375" customWidth="1"/>
    <col min="12" max="12" width="15" customWidth="1"/>
    <col min="13" max="13" width="12.7109375" customWidth="1"/>
    <col min="14" max="14" width="16.5703125" customWidth="1"/>
    <col min="15" max="15" width="14" customWidth="1"/>
    <col min="16" max="16" width="10.42578125" customWidth="1"/>
  </cols>
  <sheetData>
    <row r="1" spans="1:16">
      <c r="A1" s="25" t="s">
        <v>211</v>
      </c>
      <c r="B1" s="24" t="s">
        <v>212</v>
      </c>
      <c r="C1" s="26" t="s">
        <v>213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4" t="s">
        <v>214</v>
      </c>
    </row>
    <row r="2" spans="1:16">
      <c r="A2" s="25"/>
      <c r="B2" s="24"/>
      <c r="C2" s="15" t="s">
        <v>326</v>
      </c>
      <c r="D2" s="15" t="s">
        <v>327</v>
      </c>
      <c r="E2" s="15" t="s">
        <v>328</v>
      </c>
      <c r="F2" s="15" t="s">
        <v>329</v>
      </c>
      <c r="G2" s="15" t="s">
        <v>330</v>
      </c>
      <c r="H2" s="15" t="s">
        <v>331</v>
      </c>
      <c r="I2" s="15" t="s">
        <v>332</v>
      </c>
      <c r="J2" s="15" t="s">
        <v>333</v>
      </c>
      <c r="K2" s="15" t="s">
        <v>334</v>
      </c>
      <c r="L2" s="15" t="s">
        <v>335</v>
      </c>
      <c r="M2" s="15" t="s">
        <v>336</v>
      </c>
      <c r="N2" s="15" t="s">
        <v>337</v>
      </c>
      <c r="O2" s="15" t="s">
        <v>338</v>
      </c>
      <c r="P2" s="24"/>
    </row>
    <row r="3" spans="1:16">
      <c r="A3" s="4">
        <v>1</v>
      </c>
      <c r="B3" s="18" t="s">
        <v>223</v>
      </c>
      <c r="C3" s="2">
        <v>11</v>
      </c>
      <c r="D3" s="2">
        <v>12</v>
      </c>
      <c r="E3" s="2">
        <v>13</v>
      </c>
      <c r="F3" s="2">
        <v>12</v>
      </c>
      <c r="G3" s="2">
        <v>7</v>
      </c>
      <c r="H3" s="2">
        <v>12</v>
      </c>
      <c r="I3" s="2">
        <v>12</v>
      </c>
      <c r="J3" s="2">
        <v>12</v>
      </c>
      <c r="K3" s="2">
        <v>10</v>
      </c>
      <c r="L3" s="2">
        <v>9</v>
      </c>
      <c r="M3" s="2">
        <v>12</v>
      </c>
      <c r="N3" s="2">
        <v>13</v>
      </c>
      <c r="O3" s="2">
        <v>9</v>
      </c>
      <c r="P3" s="2">
        <f>SUM(C3:O3)</f>
        <v>144</v>
      </c>
    </row>
    <row r="4" spans="1:16">
      <c r="A4" s="4">
        <v>2</v>
      </c>
      <c r="B4" s="18" t="s">
        <v>260</v>
      </c>
      <c r="C4" s="2">
        <v>9</v>
      </c>
      <c r="D4" s="2">
        <v>10</v>
      </c>
      <c r="E4" s="2">
        <v>10</v>
      </c>
      <c r="F4" s="2">
        <v>11</v>
      </c>
      <c r="G4" s="2">
        <v>11</v>
      </c>
      <c r="H4" s="2">
        <v>13</v>
      </c>
      <c r="I4" s="2">
        <v>1</v>
      </c>
      <c r="J4" s="2">
        <v>13</v>
      </c>
      <c r="K4" s="2">
        <v>13</v>
      </c>
      <c r="L4" s="2">
        <v>10</v>
      </c>
      <c r="M4" s="2">
        <v>13</v>
      </c>
      <c r="N4" s="2">
        <v>12</v>
      </c>
      <c r="O4" s="2">
        <v>4</v>
      </c>
      <c r="P4" s="2">
        <f>SUM(C4:O4)</f>
        <v>130</v>
      </c>
    </row>
    <row r="5" spans="1:16">
      <c r="A5" s="4">
        <v>3</v>
      </c>
      <c r="B5" s="18" t="s">
        <v>115</v>
      </c>
      <c r="C5" s="2">
        <v>5</v>
      </c>
      <c r="D5" s="2">
        <v>13</v>
      </c>
      <c r="E5" s="2">
        <v>8</v>
      </c>
      <c r="F5" s="2">
        <v>13</v>
      </c>
      <c r="G5" s="2">
        <v>6</v>
      </c>
      <c r="H5" s="2">
        <v>11</v>
      </c>
      <c r="I5" s="2">
        <v>13</v>
      </c>
      <c r="J5" s="2">
        <v>6</v>
      </c>
      <c r="K5" s="2">
        <v>11</v>
      </c>
      <c r="L5" s="2">
        <v>8</v>
      </c>
      <c r="M5" s="2">
        <v>10</v>
      </c>
      <c r="N5" s="2">
        <v>7</v>
      </c>
      <c r="O5" s="2">
        <v>13</v>
      </c>
      <c r="P5" s="2">
        <f>SUM(C5:O5)</f>
        <v>124</v>
      </c>
    </row>
    <row r="6" spans="1:16">
      <c r="A6" s="4">
        <v>4</v>
      </c>
      <c r="B6" s="18" t="s">
        <v>256</v>
      </c>
      <c r="C6" s="2">
        <v>12</v>
      </c>
      <c r="D6" s="2">
        <v>9</v>
      </c>
      <c r="E6" s="2">
        <v>4</v>
      </c>
      <c r="F6" s="2">
        <v>6</v>
      </c>
      <c r="G6" s="2">
        <v>13</v>
      </c>
      <c r="H6" s="2">
        <v>9</v>
      </c>
      <c r="I6" s="2">
        <v>8</v>
      </c>
      <c r="J6" s="2">
        <v>2</v>
      </c>
      <c r="K6" s="2">
        <v>12</v>
      </c>
      <c r="L6" s="2">
        <v>11</v>
      </c>
      <c r="M6" s="2">
        <v>7</v>
      </c>
      <c r="N6" s="2">
        <v>11</v>
      </c>
      <c r="O6" s="2">
        <v>12</v>
      </c>
      <c r="P6" s="2">
        <f>SUM(C6:O6)</f>
        <v>116</v>
      </c>
    </row>
    <row r="7" spans="1:16">
      <c r="A7" s="4">
        <v>5</v>
      </c>
      <c r="B7" s="18" t="s">
        <v>247</v>
      </c>
      <c r="C7" s="2">
        <v>8</v>
      </c>
      <c r="D7" s="2">
        <v>1</v>
      </c>
      <c r="E7" s="2">
        <v>12</v>
      </c>
      <c r="F7" s="2">
        <v>10</v>
      </c>
      <c r="G7" s="2">
        <v>12</v>
      </c>
      <c r="H7" s="2">
        <v>10</v>
      </c>
      <c r="I7" s="2">
        <v>11</v>
      </c>
      <c r="J7" s="2">
        <v>3</v>
      </c>
      <c r="K7" s="2">
        <v>5</v>
      </c>
      <c r="L7" s="2">
        <v>6</v>
      </c>
      <c r="M7" s="2">
        <v>8</v>
      </c>
      <c r="N7" s="2">
        <v>1</v>
      </c>
      <c r="O7" s="2">
        <v>7</v>
      </c>
      <c r="P7" s="2">
        <f>SUM(C7:O7)</f>
        <v>94</v>
      </c>
    </row>
    <row r="8" spans="1:16">
      <c r="A8" s="4">
        <v>6</v>
      </c>
      <c r="B8" s="18" t="s">
        <v>279</v>
      </c>
      <c r="C8" s="2">
        <v>2</v>
      </c>
      <c r="D8" s="2">
        <v>2</v>
      </c>
      <c r="E8" s="2">
        <v>11</v>
      </c>
      <c r="F8" s="2">
        <v>3</v>
      </c>
      <c r="G8" s="2">
        <v>10</v>
      </c>
      <c r="H8" s="2">
        <v>7</v>
      </c>
      <c r="I8" s="2">
        <v>9</v>
      </c>
      <c r="J8" s="2">
        <v>4</v>
      </c>
      <c r="K8" s="2">
        <v>6</v>
      </c>
      <c r="L8" s="2">
        <v>13</v>
      </c>
      <c r="M8" s="2">
        <v>9</v>
      </c>
      <c r="N8" s="2">
        <v>10</v>
      </c>
      <c r="O8" s="2">
        <v>6</v>
      </c>
      <c r="P8" s="2">
        <f>SUM(C8:O8)</f>
        <v>92</v>
      </c>
    </row>
    <row r="9" spans="1:16">
      <c r="A9" s="4">
        <v>7</v>
      </c>
      <c r="B9" s="18" t="s">
        <v>258</v>
      </c>
      <c r="C9" s="2">
        <v>13</v>
      </c>
      <c r="D9" s="2">
        <v>4</v>
      </c>
      <c r="E9" s="2">
        <v>3</v>
      </c>
      <c r="F9" s="2">
        <v>8</v>
      </c>
      <c r="G9" s="2">
        <v>2</v>
      </c>
      <c r="H9" s="2">
        <v>4</v>
      </c>
      <c r="I9" s="2">
        <v>5</v>
      </c>
      <c r="J9" s="2">
        <v>10</v>
      </c>
      <c r="K9" s="2">
        <v>8</v>
      </c>
      <c r="L9" s="2">
        <v>12</v>
      </c>
      <c r="M9" s="2">
        <v>1</v>
      </c>
      <c r="N9" s="2">
        <v>8</v>
      </c>
      <c r="O9" s="2">
        <v>11</v>
      </c>
      <c r="P9" s="2">
        <f>SUM(C9:O9)</f>
        <v>89</v>
      </c>
    </row>
    <row r="10" spans="1:16">
      <c r="A10" s="4">
        <v>8</v>
      </c>
      <c r="B10" s="18" t="s">
        <v>113</v>
      </c>
      <c r="C10" s="2">
        <v>10</v>
      </c>
      <c r="D10" s="2">
        <v>11</v>
      </c>
      <c r="E10" s="2">
        <v>6</v>
      </c>
      <c r="F10" s="2">
        <v>5</v>
      </c>
      <c r="G10" s="2">
        <v>5</v>
      </c>
      <c r="H10" s="2">
        <v>2</v>
      </c>
      <c r="I10" s="2">
        <v>6</v>
      </c>
      <c r="J10" s="2">
        <v>11</v>
      </c>
      <c r="K10" s="2">
        <v>9</v>
      </c>
      <c r="L10" s="2">
        <v>1</v>
      </c>
      <c r="M10" s="2">
        <v>6</v>
      </c>
      <c r="N10" s="2">
        <v>6</v>
      </c>
      <c r="O10" s="2">
        <v>8</v>
      </c>
      <c r="P10" s="2">
        <f>SUM(C10:O10)</f>
        <v>86</v>
      </c>
    </row>
    <row r="11" spans="1:16">
      <c r="A11" s="4">
        <v>9</v>
      </c>
      <c r="B11" s="18" t="s">
        <v>246</v>
      </c>
      <c r="C11" s="2">
        <v>7</v>
      </c>
      <c r="D11" s="2">
        <v>6</v>
      </c>
      <c r="E11" s="2">
        <v>5</v>
      </c>
      <c r="F11" s="2">
        <v>2</v>
      </c>
      <c r="G11" s="2">
        <v>9</v>
      </c>
      <c r="H11" s="2">
        <v>5</v>
      </c>
      <c r="I11" s="2">
        <v>10</v>
      </c>
      <c r="J11" s="2">
        <v>5</v>
      </c>
      <c r="K11" s="2">
        <v>1</v>
      </c>
      <c r="L11" s="2">
        <v>7</v>
      </c>
      <c r="M11" s="2">
        <v>4</v>
      </c>
      <c r="N11" s="2">
        <v>9</v>
      </c>
      <c r="O11" s="2">
        <v>10</v>
      </c>
      <c r="P11" s="2">
        <f>SUM(C11:O11)</f>
        <v>80</v>
      </c>
    </row>
    <row r="12" spans="1:16">
      <c r="A12" s="4">
        <v>10</v>
      </c>
      <c r="B12" s="18" t="s">
        <v>74</v>
      </c>
      <c r="C12" s="2">
        <v>4</v>
      </c>
      <c r="D12" s="2">
        <v>7</v>
      </c>
      <c r="E12" s="2">
        <v>7</v>
      </c>
      <c r="F12" s="2">
        <v>9</v>
      </c>
      <c r="G12" s="2">
        <v>3</v>
      </c>
      <c r="H12" s="2">
        <v>8</v>
      </c>
      <c r="I12" s="2">
        <v>2</v>
      </c>
      <c r="J12" s="2">
        <v>7</v>
      </c>
      <c r="K12" s="2">
        <v>7</v>
      </c>
      <c r="L12" s="2">
        <v>4</v>
      </c>
      <c r="M12" s="2">
        <v>3</v>
      </c>
      <c r="N12" s="2">
        <v>5</v>
      </c>
      <c r="O12" s="2">
        <v>5</v>
      </c>
      <c r="P12" s="2">
        <f>SUM(C12:O12)</f>
        <v>71</v>
      </c>
    </row>
    <row r="13" spans="1:16">
      <c r="A13" s="4">
        <v>11</v>
      </c>
      <c r="B13" s="18" t="s">
        <v>237</v>
      </c>
      <c r="C13" s="2">
        <v>6</v>
      </c>
      <c r="D13" s="2">
        <v>8</v>
      </c>
      <c r="E13" s="2">
        <v>9</v>
      </c>
      <c r="F13" s="2">
        <v>7</v>
      </c>
      <c r="G13" s="2">
        <v>1</v>
      </c>
      <c r="H13" s="2">
        <v>6</v>
      </c>
      <c r="I13" s="2">
        <v>4</v>
      </c>
      <c r="J13" s="2">
        <v>9</v>
      </c>
      <c r="K13" s="2">
        <v>2</v>
      </c>
      <c r="L13" s="2">
        <v>2</v>
      </c>
      <c r="M13" s="2">
        <v>11</v>
      </c>
      <c r="N13" s="2">
        <v>2</v>
      </c>
      <c r="O13" s="2">
        <v>2</v>
      </c>
      <c r="P13" s="2">
        <f>SUM(C13:O13)</f>
        <v>69</v>
      </c>
    </row>
    <row r="14" spans="1:16">
      <c r="A14" s="4">
        <v>12</v>
      </c>
      <c r="B14" s="18" t="s">
        <v>244</v>
      </c>
      <c r="C14" s="2">
        <v>3</v>
      </c>
      <c r="D14" s="2">
        <v>5</v>
      </c>
      <c r="E14" s="2">
        <v>1</v>
      </c>
      <c r="F14" s="2">
        <v>4</v>
      </c>
      <c r="G14" s="2">
        <v>8</v>
      </c>
      <c r="H14" s="2">
        <v>1</v>
      </c>
      <c r="I14" s="2">
        <v>3</v>
      </c>
      <c r="J14" s="2">
        <v>8</v>
      </c>
      <c r="K14" s="2">
        <v>3</v>
      </c>
      <c r="L14" s="2">
        <v>5</v>
      </c>
      <c r="M14" s="2">
        <v>5</v>
      </c>
      <c r="N14" s="2">
        <v>4</v>
      </c>
      <c r="O14" s="2">
        <v>3</v>
      </c>
      <c r="P14" s="2">
        <f>SUM(C14:O14)</f>
        <v>53</v>
      </c>
    </row>
    <row r="15" spans="1:16">
      <c r="A15" s="4">
        <v>13</v>
      </c>
      <c r="B15" s="18" t="s">
        <v>218</v>
      </c>
      <c r="C15" s="2">
        <v>1</v>
      </c>
      <c r="D15" s="2">
        <v>3</v>
      </c>
      <c r="E15" s="2">
        <v>2</v>
      </c>
      <c r="F15" s="2">
        <v>1</v>
      </c>
      <c r="G15" s="2">
        <v>4</v>
      </c>
      <c r="H15" s="2">
        <v>3</v>
      </c>
      <c r="I15" s="2">
        <v>7</v>
      </c>
      <c r="J15" s="2">
        <v>1</v>
      </c>
      <c r="K15" s="2">
        <v>4</v>
      </c>
      <c r="L15" s="2">
        <v>3</v>
      </c>
      <c r="M15" s="2">
        <v>2</v>
      </c>
      <c r="N15" s="2">
        <v>3</v>
      </c>
      <c r="O15" s="2">
        <v>1</v>
      </c>
      <c r="P15" s="2">
        <f>SUM(C15:O15)</f>
        <v>35</v>
      </c>
    </row>
  </sheetData>
  <sortState ref="B3:P15">
    <sortCondition descending="1" ref="P3"/>
  </sortState>
  <mergeCells count="4">
    <mergeCell ref="A1:A2"/>
    <mergeCell ref="B1:B2"/>
    <mergeCell ref="C1:O1"/>
    <mergeCell ref="P1:P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workbookViewId="0">
      <pane xSplit="2" ySplit="22" topLeftCell="C23" activePane="bottomRight" state="frozen"/>
      <selection pane="topRight" activeCell="C1" sqref="C1"/>
      <selection pane="bottomLeft" activeCell="A23" sqref="A23"/>
      <selection pane="bottomRight" activeCell="C31" sqref="C31"/>
    </sheetView>
  </sheetViews>
  <sheetFormatPr defaultRowHeight="15"/>
  <cols>
    <col min="1" max="1" width="3.42578125" customWidth="1"/>
    <col min="2" max="2" width="44" customWidth="1"/>
    <col min="3" max="3" width="18.42578125" customWidth="1"/>
    <col min="4" max="4" width="16.7109375" customWidth="1"/>
    <col min="5" max="5" width="17" customWidth="1"/>
    <col min="6" max="6" width="18.42578125" customWidth="1"/>
    <col min="7" max="7" width="15.85546875" customWidth="1"/>
    <col min="8" max="8" width="13.85546875" customWidth="1"/>
    <col min="9" max="9" width="15.28515625" customWidth="1"/>
    <col min="10" max="10" width="17.42578125" customWidth="1"/>
    <col min="11" max="11" width="32.7109375" customWidth="1"/>
    <col min="12" max="12" width="18.7109375" customWidth="1"/>
    <col min="13" max="13" width="18.5703125" customWidth="1"/>
    <col min="14" max="14" width="14.42578125" customWidth="1"/>
    <col min="15" max="15" width="18.7109375" customWidth="1"/>
    <col min="16" max="16" width="10.140625" customWidth="1"/>
  </cols>
  <sheetData>
    <row r="1" spans="1:16" ht="15" customHeight="1">
      <c r="A1" s="19" t="s">
        <v>211</v>
      </c>
      <c r="B1" s="20" t="s">
        <v>212</v>
      </c>
      <c r="C1" s="22" t="s">
        <v>213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 t="s">
        <v>214</v>
      </c>
    </row>
    <row r="2" spans="1:16" ht="17.25" customHeight="1">
      <c r="A2" s="19"/>
      <c r="B2" s="21"/>
      <c r="C2" s="5" t="s">
        <v>135</v>
      </c>
      <c r="D2" s="3" t="s">
        <v>198</v>
      </c>
      <c r="E2" s="4" t="s">
        <v>29</v>
      </c>
      <c r="F2" s="4" t="s">
        <v>41</v>
      </c>
      <c r="G2" s="4" t="s">
        <v>56</v>
      </c>
      <c r="H2" s="4" t="s">
        <v>89</v>
      </c>
      <c r="I2" s="4" t="s">
        <v>108</v>
      </c>
      <c r="J2" s="4" t="s">
        <v>133</v>
      </c>
      <c r="K2" s="4" t="s">
        <v>153</v>
      </c>
      <c r="L2" s="4" t="s">
        <v>172</v>
      </c>
      <c r="M2" s="4" t="s">
        <v>182</v>
      </c>
      <c r="N2" s="7" t="s">
        <v>13</v>
      </c>
      <c r="O2" s="4" t="s">
        <v>224</v>
      </c>
      <c r="P2" s="24"/>
    </row>
    <row r="3" spans="1:16">
      <c r="A3" s="4">
        <v>1</v>
      </c>
      <c r="B3" s="17" t="s">
        <v>163</v>
      </c>
      <c r="C3" s="2">
        <v>5</v>
      </c>
      <c r="D3" s="2">
        <v>5</v>
      </c>
      <c r="E3" s="2">
        <v>10</v>
      </c>
      <c r="F3" s="2"/>
      <c r="G3" s="2">
        <v>5</v>
      </c>
      <c r="H3" s="2">
        <v>10</v>
      </c>
      <c r="I3" s="2">
        <v>7</v>
      </c>
      <c r="J3" s="2">
        <v>5</v>
      </c>
      <c r="K3" s="2">
        <v>10</v>
      </c>
      <c r="L3" s="2">
        <v>10</v>
      </c>
      <c r="M3" s="2"/>
      <c r="N3" s="2"/>
      <c r="O3" s="2"/>
      <c r="P3" s="2">
        <f t="shared" ref="P3:P22" si="0">SUM(C3:O3)</f>
        <v>67</v>
      </c>
    </row>
    <row r="4" spans="1:16">
      <c r="A4" s="4">
        <v>2</v>
      </c>
      <c r="B4" s="16" t="s">
        <v>223</v>
      </c>
      <c r="C4" s="2">
        <v>10</v>
      </c>
      <c r="D4" s="2"/>
      <c r="E4" s="2">
        <v>5</v>
      </c>
      <c r="F4" s="2">
        <v>10</v>
      </c>
      <c r="G4" s="2"/>
      <c r="H4" s="2">
        <v>5</v>
      </c>
      <c r="I4" s="2">
        <v>10</v>
      </c>
      <c r="J4" s="2">
        <v>3</v>
      </c>
      <c r="K4" s="2">
        <v>1</v>
      </c>
      <c r="L4" s="2">
        <v>7</v>
      </c>
      <c r="M4" s="2"/>
      <c r="N4" s="2"/>
      <c r="O4" s="2">
        <v>4</v>
      </c>
      <c r="P4" s="2">
        <f t="shared" si="0"/>
        <v>55</v>
      </c>
    </row>
    <row r="5" spans="1:16">
      <c r="A5" s="4">
        <v>3</v>
      </c>
      <c r="B5" s="16" t="s">
        <v>218</v>
      </c>
      <c r="C5" s="2">
        <v>7</v>
      </c>
      <c r="D5" s="2"/>
      <c r="E5" s="2">
        <v>1</v>
      </c>
      <c r="F5" s="2">
        <v>7</v>
      </c>
      <c r="G5" s="2">
        <v>3</v>
      </c>
      <c r="H5" s="2"/>
      <c r="I5" s="2"/>
      <c r="J5" s="2">
        <v>10</v>
      </c>
      <c r="K5" s="2"/>
      <c r="L5" s="2"/>
      <c r="M5" s="2">
        <v>7</v>
      </c>
      <c r="N5" s="2"/>
      <c r="O5" s="2">
        <v>1</v>
      </c>
      <c r="P5" s="2">
        <f t="shared" si="0"/>
        <v>36</v>
      </c>
    </row>
    <row r="6" spans="1:16">
      <c r="A6" s="4">
        <v>4</v>
      </c>
      <c r="B6" s="16" t="s">
        <v>222</v>
      </c>
      <c r="C6" s="2">
        <v>3</v>
      </c>
      <c r="D6" s="2"/>
      <c r="E6" s="2"/>
      <c r="F6" s="2"/>
      <c r="G6" s="2">
        <v>7</v>
      </c>
      <c r="H6" s="2">
        <v>3</v>
      </c>
      <c r="I6" s="2">
        <v>3</v>
      </c>
      <c r="J6" s="2">
        <v>1</v>
      </c>
      <c r="K6" s="2">
        <v>3</v>
      </c>
      <c r="L6" s="2">
        <v>5</v>
      </c>
      <c r="M6" s="2">
        <v>5</v>
      </c>
      <c r="N6" s="2"/>
      <c r="O6" s="2">
        <v>5</v>
      </c>
      <c r="P6" s="2">
        <f t="shared" si="0"/>
        <v>35</v>
      </c>
    </row>
    <row r="7" spans="1:16">
      <c r="A7" s="4">
        <v>5</v>
      </c>
      <c r="B7" s="16" t="s">
        <v>217</v>
      </c>
      <c r="C7" s="2"/>
      <c r="D7" s="2">
        <v>3</v>
      </c>
      <c r="E7" s="2"/>
      <c r="F7" s="2">
        <v>1</v>
      </c>
      <c r="G7" s="2">
        <v>10</v>
      </c>
      <c r="H7" s="2">
        <v>7</v>
      </c>
      <c r="I7" s="2"/>
      <c r="J7" s="2"/>
      <c r="K7" s="2"/>
      <c r="L7" s="2"/>
      <c r="M7" s="2"/>
      <c r="N7" s="2"/>
      <c r="O7" s="2">
        <v>3</v>
      </c>
      <c r="P7" s="2">
        <f t="shared" si="0"/>
        <v>24</v>
      </c>
    </row>
    <row r="8" spans="1:16">
      <c r="A8" s="4">
        <v>6</v>
      </c>
      <c r="B8" s="16" t="s">
        <v>111</v>
      </c>
      <c r="C8" s="2"/>
      <c r="D8" s="2">
        <v>10</v>
      </c>
      <c r="E8" s="2"/>
      <c r="F8" s="2"/>
      <c r="G8" s="2">
        <v>1</v>
      </c>
      <c r="H8" s="2"/>
      <c r="I8" s="2"/>
      <c r="J8" s="2"/>
      <c r="K8" s="2">
        <v>7</v>
      </c>
      <c r="L8" s="2"/>
      <c r="M8" s="2"/>
      <c r="N8" s="2"/>
      <c r="O8" s="2"/>
      <c r="P8" s="2">
        <f t="shared" si="0"/>
        <v>18</v>
      </c>
    </row>
    <row r="9" spans="1:16">
      <c r="A9" s="4">
        <v>7</v>
      </c>
      <c r="B9" s="16" t="s">
        <v>220</v>
      </c>
      <c r="C9" s="2"/>
      <c r="D9" s="2"/>
      <c r="E9" s="2"/>
      <c r="F9" s="2">
        <v>5</v>
      </c>
      <c r="G9" s="2"/>
      <c r="H9" s="2"/>
      <c r="I9" s="2"/>
      <c r="J9" s="2">
        <v>7</v>
      </c>
      <c r="K9" s="2">
        <v>5</v>
      </c>
      <c r="L9" s="2">
        <v>1</v>
      </c>
      <c r="M9" s="2"/>
      <c r="N9" s="2"/>
      <c r="O9" s="2"/>
      <c r="P9" s="2">
        <f t="shared" si="0"/>
        <v>18</v>
      </c>
    </row>
    <row r="10" spans="1:16">
      <c r="A10" s="4">
        <v>8</v>
      </c>
      <c r="B10" s="16" t="s">
        <v>3</v>
      </c>
      <c r="C10" s="2">
        <v>1</v>
      </c>
      <c r="D10" s="2">
        <v>1</v>
      </c>
      <c r="E10" s="2"/>
      <c r="F10" s="2"/>
      <c r="G10" s="2"/>
      <c r="H10" s="2"/>
      <c r="I10" s="2">
        <v>1</v>
      </c>
      <c r="J10" s="2"/>
      <c r="K10" s="2"/>
      <c r="L10" s="2">
        <v>3</v>
      </c>
      <c r="M10" s="2">
        <v>3</v>
      </c>
      <c r="N10" s="2"/>
      <c r="O10" s="2">
        <v>2</v>
      </c>
      <c r="P10" s="2">
        <f t="shared" si="0"/>
        <v>11</v>
      </c>
    </row>
    <row r="11" spans="1:16">
      <c r="A11" s="4">
        <v>9</v>
      </c>
      <c r="B11" s="16" t="s">
        <v>216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>
        <v>10</v>
      </c>
      <c r="N11" s="2"/>
      <c r="O11" s="2"/>
      <c r="P11" s="2">
        <f t="shared" si="0"/>
        <v>10</v>
      </c>
    </row>
    <row r="12" spans="1:16">
      <c r="A12" s="4">
        <v>10</v>
      </c>
      <c r="B12" s="16" t="s">
        <v>55</v>
      </c>
      <c r="C12" s="2"/>
      <c r="D12" s="2">
        <v>7</v>
      </c>
      <c r="E12" s="2"/>
      <c r="F12" s="2">
        <v>3</v>
      </c>
      <c r="G12" s="2"/>
      <c r="H12" s="2"/>
      <c r="I12" s="2"/>
      <c r="J12" s="2"/>
      <c r="K12" s="2"/>
      <c r="L12" s="2"/>
      <c r="M12" s="2"/>
      <c r="N12" s="2"/>
      <c r="O12" s="2"/>
      <c r="P12" s="2">
        <f t="shared" si="0"/>
        <v>10</v>
      </c>
    </row>
    <row r="13" spans="1:16" s="1" customFormat="1">
      <c r="A13" s="15">
        <v>11</v>
      </c>
      <c r="B13" s="3" t="s">
        <v>177</v>
      </c>
      <c r="C13" s="2"/>
      <c r="D13" s="2"/>
      <c r="E13" s="2">
        <v>3</v>
      </c>
      <c r="F13" s="2"/>
      <c r="G13" s="2"/>
      <c r="H13" s="2">
        <v>1</v>
      </c>
      <c r="I13" s="2">
        <v>5</v>
      </c>
      <c r="J13" s="2"/>
      <c r="K13" s="2"/>
      <c r="L13" s="2"/>
      <c r="M13" s="2"/>
      <c r="N13" s="2"/>
      <c r="O13" s="2"/>
      <c r="P13" s="2">
        <f t="shared" si="0"/>
        <v>9</v>
      </c>
    </row>
    <row r="14" spans="1:16">
      <c r="A14" s="4">
        <v>12</v>
      </c>
      <c r="B14" s="3" t="s">
        <v>221</v>
      </c>
      <c r="C14" s="2"/>
      <c r="D14" s="2"/>
      <c r="E14" s="2">
        <v>7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>
        <f t="shared" si="0"/>
        <v>7</v>
      </c>
    </row>
    <row r="15" spans="1:16">
      <c r="A15" s="4">
        <v>13</v>
      </c>
      <c r="B15" s="3" t="s">
        <v>188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>
        <v>1</v>
      </c>
      <c r="N15" s="2"/>
      <c r="O15" s="2"/>
      <c r="P15" s="2">
        <f t="shared" si="0"/>
        <v>1</v>
      </c>
    </row>
    <row r="16" spans="1:16">
      <c r="A16" s="4">
        <v>14</v>
      </c>
      <c r="B16" s="3" t="s">
        <v>138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>
        <f t="shared" si="0"/>
        <v>0</v>
      </c>
    </row>
    <row r="17" spans="1:16">
      <c r="A17" s="4">
        <v>15</v>
      </c>
      <c r="B17" s="3" t="s">
        <v>215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>
        <f t="shared" si="0"/>
        <v>0</v>
      </c>
    </row>
    <row r="18" spans="1:16">
      <c r="A18" s="4">
        <v>16</v>
      </c>
      <c r="B18" s="3" t="s">
        <v>157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>
        <f t="shared" si="0"/>
        <v>0</v>
      </c>
    </row>
    <row r="19" spans="1:16">
      <c r="A19" s="4">
        <v>17</v>
      </c>
      <c r="B19" s="3" t="s">
        <v>219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>
        <f t="shared" si="0"/>
        <v>0</v>
      </c>
    </row>
    <row r="20" spans="1:16">
      <c r="A20" s="4">
        <v>18</v>
      </c>
      <c r="B20" s="6" t="s">
        <v>310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>
        <f t="shared" si="0"/>
        <v>0</v>
      </c>
    </row>
    <row r="21" spans="1:16">
      <c r="A21" s="4">
        <v>19</v>
      </c>
      <c r="B21" s="3" t="s">
        <v>92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>
        <f t="shared" si="0"/>
        <v>0</v>
      </c>
    </row>
    <row r="22" spans="1:16" s="1" customFormat="1">
      <c r="A22" s="15">
        <v>20</v>
      </c>
      <c r="B22" s="6" t="s">
        <v>313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>
        <f t="shared" si="0"/>
        <v>0</v>
      </c>
    </row>
  </sheetData>
  <sortState ref="B3:P22">
    <sortCondition descending="1" ref="P3"/>
  </sortState>
  <mergeCells count="4">
    <mergeCell ref="A1:A2"/>
    <mergeCell ref="B1:B2"/>
    <mergeCell ref="C1:O1"/>
    <mergeCell ref="P1:P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"/>
  <sheetViews>
    <sheetView workbookViewId="0">
      <pane xSplit="2" ySplit="22" topLeftCell="C23" activePane="bottomRight" state="frozen"/>
      <selection pane="topRight" activeCell="C1" sqref="C1"/>
      <selection pane="bottomLeft" activeCell="A23" sqref="A23"/>
      <selection pane="bottomRight" activeCell="B12" sqref="B12"/>
    </sheetView>
  </sheetViews>
  <sheetFormatPr defaultRowHeight="15"/>
  <cols>
    <col min="1" max="1" width="3.42578125" customWidth="1"/>
    <col min="2" max="2" width="27.7109375" customWidth="1"/>
    <col min="3" max="3" width="20.42578125" customWidth="1"/>
    <col min="4" max="4" width="17.42578125" customWidth="1"/>
    <col min="5" max="5" width="16.5703125" customWidth="1"/>
    <col min="6" max="6" width="18.5703125" customWidth="1"/>
    <col min="7" max="7" width="14.42578125" customWidth="1"/>
    <col min="8" max="8" width="12.85546875" customWidth="1"/>
    <col min="9" max="9" width="10.42578125" customWidth="1"/>
    <col min="10" max="10" width="14" customWidth="1"/>
    <col min="11" max="11" width="14.85546875" customWidth="1"/>
    <col min="13" max="13" width="20.85546875" customWidth="1"/>
    <col min="14" max="14" width="13.42578125" customWidth="1"/>
    <col min="15" max="15" width="17.140625" customWidth="1"/>
    <col min="16" max="16" width="22.42578125" customWidth="1"/>
    <col min="17" max="17" width="12.42578125" customWidth="1"/>
  </cols>
  <sheetData>
    <row r="1" spans="1:17">
      <c r="A1" s="25" t="s">
        <v>211</v>
      </c>
      <c r="B1" s="24" t="s">
        <v>212</v>
      </c>
      <c r="C1" s="26" t="s">
        <v>213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4" t="s">
        <v>214</v>
      </c>
    </row>
    <row r="2" spans="1:17">
      <c r="A2" s="25"/>
      <c r="B2" s="24"/>
      <c r="C2" s="4" t="s">
        <v>25</v>
      </c>
      <c r="D2" s="4" t="s">
        <v>162</v>
      </c>
      <c r="E2" s="4" t="s">
        <v>2</v>
      </c>
      <c r="F2" s="7" t="s">
        <v>15</v>
      </c>
      <c r="G2" s="4" t="s">
        <v>31</v>
      </c>
      <c r="H2" s="7" t="s">
        <v>42</v>
      </c>
      <c r="I2" s="4" t="s">
        <v>73</v>
      </c>
      <c r="J2" s="4" t="s">
        <v>91</v>
      </c>
      <c r="K2" s="4" t="s">
        <v>110</v>
      </c>
      <c r="L2" s="4" t="s">
        <v>137</v>
      </c>
      <c r="M2" s="4" t="s">
        <v>156</v>
      </c>
      <c r="N2" s="4" t="s">
        <v>176</v>
      </c>
      <c r="O2" s="4" t="s">
        <v>187</v>
      </c>
      <c r="P2" s="4" t="s">
        <v>239</v>
      </c>
      <c r="Q2" s="24"/>
    </row>
    <row r="3" spans="1:17">
      <c r="A3" s="4">
        <v>1</v>
      </c>
      <c r="B3" s="16" t="s">
        <v>235</v>
      </c>
      <c r="C3" s="2">
        <v>10</v>
      </c>
      <c r="D3" s="2">
        <v>5</v>
      </c>
      <c r="E3" s="2"/>
      <c r="F3" s="2"/>
      <c r="G3" s="2">
        <v>7</v>
      </c>
      <c r="H3" s="2"/>
      <c r="I3" s="2">
        <v>10</v>
      </c>
      <c r="J3" s="2">
        <v>7</v>
      </c>
      <c r="K3" s="2">
        <v>10</v>
      </c>
      <c r="L3" s="2"/>
      <c r="M3" s="2"/>
      <c r="N3" s="2"/>
      <c r="O3" s="2">
        <v>3</v>
      </c>
      <c r="P3" s="2"/>
      <c r="Q3" s="2">
        <f t="shared" ref="Q3:Q22" si="0">SUM(C3:P3)</f>
        <v>52</v>
      </c>
    </row>
    <row r="4" spans="1:17">
      <c r="A4" s="4">
        <v>2</v>
      </c>
      <c r="B4" s="16" t="s">
        <v>234</v>
      </c>
      <c r="C4" s="2">
        <v>3</v>
      </c>
      <c r="D4" s="2"/>
      <c r="E4" s="2">
        <v>3</v>
      </c>
      <c r="F4" s="2"/>
      <c r="G4" s="2"/>
      <c r="H4" s="2"/>
      <c r="I4" s="2"/>
      <c r="J4" s="2">
        <v>3</v>
      </c>
      <c r="K4" s="2"/>
      <c r="L4" s="2">
        <v>10</v>
      </c>
      <c r="M4" s="2"/>
      <c r="N4" s="2">
        <v>10</v>
      </c>
      <c r="O4" s="2">
        <v>7</v>
      </c>
      <c r="P4" s="2">
        <v>5</v>
      </c>
      <c r="Q4" s="2">
        <f t="shared" si="0"/>
        <v>41</v>
      </c>
    </row>
    <row r="5" spans="1:17">
      <c r="A5" s="4">
        <v>3</v>
      </c>
      <c r="B5" s="16" t="s">
        <v>233</v>
      </c>
      <c r="C5" s="2"/>
      <c r="D5" s="2">
        <v>10</v>
      </c>
      <c r="E5" s="2"/>
      <c r="F5" s="2"/>
      <c r="G5" s="2">
        <v>10</v>
      </c>
      <c r="H5" s="2"/>
      <c r="I5" s="2">
        <v>7</v>
      </c>
      <c r="J5" s="2"/>
      <c r="K5" s="2">
        <v>3</v>
      </c>
      <c r="L5" s="2"/>
      <c r="M5" s="2"/>
      <c r="N5" s="2"/>
      <c r="O5" s="2"/>
      <c r="P5" s="2">
        <v>3</v>
      </c>
      <c r="Q5" s="2">
        <f t="shared" si="0"/>
        <v>33</v>
      </c>
    </row>
    <row r="6" spans="1:17">
      <c r="A6" s="4">
        <v>4</v>
      </c>
      <c r="B6" s="16" t="s">
        <v>228</v>
      </c>
      <c r="C6" s="2"/>
      <c r="D6" s="2"/>
      <c r="E6" s="2"/>
      <c r="F6" s="2"/>
      <c r="G6" s="2">
        <v>1</v>
      </c>
      <c r="H6" s="2"/>
      <c r="I6" s="2"/>
      <c r="J6" s="2">
        <v>10</v>
      </c>
      <c r="K6" s="2">
        <v>7</v>
      </c>
      <c r="L6" s="2"/>
      <c r="M6" s="2"/>
      <c r="N6" s="2"/>
      <c r="O6" s="2">
        <v>10</v>
      </c>
      <c r="P6" s="2">
        <v>4</v>
      </c>
      <c r="Q6" s="2">
        <f t="shared" si="0"/>
        <v>32</v>
      </c>
    </row>
    <row r="7" spans="1:17">
      <c r="A7" s="4">
        <v>5</v>
      </c>
      <c r="B7" s="16" t="s">
        <v>229</v>
      </c>
      <c r="C7" s="2"/>
      <c r="D7" s="2">
        <v>7</v>
      </c>
      <c r="E7" s="2"/>
      <c r="F7" s="2"/>
      <c r="G7" s="2"/>
      <c r="H7" s="2"/>
      <c r="I7" s="2">
        <v>3</v>
      </c>
      <c r="J7" s="2"/>
      <c r="K7" s="2">
        <v>5</v>
      </c>
      <c r="L7" s="2">
        <v>3</v>
      </c>
      <c r="M7" s="2">
        <v>10</v>
      </c>
      <c r="N7" s="2">
        <v>1</v>
      </c>
      <c r="O7" s="2"/>
      <c r="P7" s="2"/>
      <c r="Q7" s="2">
        <f t="shared" si="0"/>
        <v>29</v>
      </c>
    </row>
    <row r="8" spans="1:17">
      <c r="A8" s="4">
        <v>6</v>
      </c>
      <c r="B8" s="16" t="s">
        <v>226</v>
      </c>
      <c r="C8" s="2">
        <v>7</v>
      </c>
      <c r="D8" s="2"/>
      <c r="E8" s="2">
        <v>10</v>
      </c>
      <c r="F8" s="2"/>
      <c r="G8" s="2"/>
      <c r="H8" s="2"/>
      <c r="I8" s="2"/>
      <c r="J8" s="2">
        <v>1</v>
      </c>
      <c r="K8" s="2"/>
      <c r="L8" s="2">
        <v>7</v>
      </c>
      <c r="M8" s="2"/>
      <c r="N8" s="2"/>
      <c r="O8" s="2">
        <v>1</v>
      </c>
      <c r="P8" s="2">
        <v>2</v>
      </c>
      <c r="Q8" s="2">
        <f t="shared" si="0"/>
        <v>28</v>
      </c>
    </row>
    <row r="9" spans="1:17" s="1" customFormat="1">
      <c r="A9" s="15">
        <v>7</v>
      </c>
      <c r="B9" s="16" t="s">
        <v>237</v>
      </c>
      <c r="C9" s="2"/>
      <c r="D9" s="2"/>
      <c r="E9" s="2"/>
      <c r="F9" s="2"/>
      <c r="G9" s="2"/>
      <c r="H9" s="2"/>
      <c r="I9" s="2">
        <v>5</v>
      </c>
      <c r="J9" s="2">
        <v>5</v>
      </c>
      <c r="K9" s="2"/>
      <c r="L9" s="2"/>
      <c r="M9" s="2">
        <v>1</v>
      </c>
      <c r="N9" s="2">
        <v>7</v>
      </c>
      <c r="O9" s="2"/>
      <c r="P9" s="2"/>
      <c r="Q9" s="2">
        <f t="shared" si="0"/>
        <v>18</v>
      </c>
    </row>
    <row r="10" spans="1:17">
      <c r="A10" s="4">
        <v>8</v>
      </c>
      <c r="B10" s="16" t="s">
        <v>238</v>
      </c>
      <c r="C10" s="2"/>
      <c r="D10" s="2">
        <v>1</v>
      </c>
      <c r="E10" s="2">
        <v>5</v>
      </c>
      <c r="F10" s="2"/>
      <c r="G10" s="2">
        <v>3</v>
      </c>
      <c r="H10" s="2"/>
      <c r="I10" s="2"/>
      <c r="J10" s="2"/>
      <c r="K10" s="2"/>
      <c r="L10" s="2"/>
      <c r="M10" s="2">
        <v>3</v>
      </c>
      <c r="N10" s="2"/>
      <c r="O10" s="2">
        <v>5</v>
      </c>
      <c r="P10" s="2"/>
      <c r="Q10" s="2">
        <f t="shared" si="0"/>
        <v>17</v>
      </c>
    </row>
    <row r="11" spans="1:17">
      <c r="A11" s="4">
        <v>9</v>
      </c>
      <c r="B11" s="16" t="s">
        <v>225</v>
      </c>
      <c r="C11" s="2">
        <v>5</v>
      </c>
      <c r="D11" s="2">
        <v>3</v>
      </c>
      <c r="E11" s="2"/>
      <c r="F11" s="2"/>
      <c r="G11" s="2"/>
      <c r="H11" s="2"/>
      <c r="I11" s="2"/>
      <c r="J11" s="2"/>
      <c r="K11" s="2">
        <v>1</v>
      </c>
      <c r="L11" s="2">
        <v>1</v>
      </c>
      <c r="M11" s="2"/>
      <c r="N11" s="2">
        <v>5</v>
      </c>
      <c r="O11" s="2"/>
      <c r="P11" s="2">
        <v>1</v>
      </c>
      <c r="Q11" s="2">
        <f t="shared" si="0"/>
        <v>16</v>
      </c>
    </row>
    <row r="12" spans="1:17">
      <c r="A12" s="4">
        <v>10</v>
      </c>
      <c r="B12" s="16" t="s">
        <v>231</v>
      </c>
      <c r="C12" s="2"/>
      <c r="D12" s="2"/>
      <c r="E12" s="2"/>
      <c r="F12" s="2"/>
      <c r="G12" s="2"/>
      <c r="H12" s="2"/>
      <c r="I12" s="2">
        <v>1</v>
      </c>
      <c r="J12" s="2"/>
      <c r="K12" s="2"/>
      <c r="L12" s="2">
        <v>5</v>
      </c>
      <c r="M12" s="2">
        <v>5</v>
      </c>
      <c r="N12" s="2"/>
      <c r="O12" s="2"/>
      <c r="P12" s="2"/>
      <c r="Q12" s="2">
        <f t="shared" si="0"/>
        <v>11</v>
      </c>
    </row>
    <row r="13" spans="1:17">
      <c r="A13" s="4">
        <v>11</v>
      </c>
      <c r="B13" s="3" t="s">
        <v>201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>
        <v>7</v>
      </c>
      <c r="N13" s="2"/>
      <c r="O13" s="2"/>
      <c r="P13" s="2"/>
      <c r="Q13" s="2">
        <f t="shared" si="0"/>
        <v>7</v>
      </c>
    </row>
    <row r="14" spans="1:17">
      <c r="A14" s="4">
        <v>12</v>
      </c>
      <c r="B14" s="3" t="s">
        <v>46</v>
      </c>
      <c r="C14" s="2"/>
      <c r="D14" s="2"/>
      <c r="E14" s="2">
        <v>7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>
        <f t="shared" si="0"/>
        <v>7</v>
      </c>
    </row>
    <row r="15" spans="1:17">
      <c r="A15" s="4">
        <v>13</v>
      </c>
      <c r="B15" s="3" t="s">
        <v>227</v>
      </c>
      <c r="C15" s="2"/>
      <c r="D15" s="2"/>
      <c r="E15" s="2"/>
      <c r="F15" s="2"/>
      <c r="G15" s="2">
        <v>5</v>
      </c>
      <c r="H15" s="2"/>
      <c r="I15" s="2"/>
      <c r="J15" s="2"/>
      <c r="K15" s="2"/>
      <c r="L15" s="2"/>
      <c r="M15" s="2"/>
      <c r="N15" s="2"/>
      <c r="O15" s="2"/>
      <c r="P15" s="2"/>
      <c r="Q15" s="2">
        <f t="shared" si="0"/>
        <v>5</v>
      </c>
    </row>
    <row r="16" spans="1:17">
      <c r="A16" s="4">
        <v>14</v>
      </c>
      <c r="B16" s="6" t="s">
        <v>314</v>
      </c>
      <c r="C16" s="8">
        <v>1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>
        <v>3</v>
      </c>
      <c r="O16" s="8"/>
      <c r="P16" s="8"/>
      <c r="Q16" s="8">
        <f t="shared" si="0"/>
        <v>4</v>
      </c>
    </row>
    <row r="17" spans="1:17">
      <c r="A17" s="4">
        <v>15</v>
      </c>
      <c r="B17" s="6" t="s">
        <v>315</v>
      </c>
      <c r="C17" s="8"/>
      <c r="D17" s="8"/>
      <c r="E17" s="8">
        <v>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>
        <f t="shared" si="0"/>
        <v>1</v>
      </c>
    </row>
    <row r="18" spans="1:17">
      <c r="A18" s="4">
        <v>16</v>
      </c>
      <c r="B18" s="3" t="s">
        <v>230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>
        <f t="shared" si="0"/>
        <v>0</v>
      </c>
    </row>
    <row r="19" spans="1:17">
      <c r="A19" s="4">
        <v>17</v>
      </c>
      <c r="B19" s="3" t="s">
        <v>232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>
        <f t="shared" si="0"/>
        <v>0</v>
      </c>
    </row>
    <row r="20" spans="1:17" s="1" customFormat="1">
      <c r="A20" s="15">
        <v>18</v>
      </c>
      <c r="B20" s="3" t="s">
        <v>236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>
        <f t="shared" si="0"/>
        <v>0</v>
      </c>
    </row>
    <row r="21" spans="1:17">
      <c r="A21" s="4">
        <v>19</v>
      </c>
      <c r="B21" s="3" t="s">
        <v>97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>
        <f t="shared" si="0"/>
        <v>0</v>
      </c>
    </row>
    <row r="22" spans="1:17">
      <c r="A22" s="4">
        <v>20</v>
      </c>
      <c r="B22" s="3" t="s">
        <v>77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>
        <f t="shared" si="0"/>
        <v>0</v>
      </c>
    </row>
  </sheetData>
  <sortState ref="B3:Q22">
    <sortCondition descending="1" ref="Q3"/>
  </sortState>
  <mergeCells count="4">
    <mergeCell ref="A1:A2"/>
    <mergeCell ref="B1:B2"/>
    <mergeCell ref="C1:P1"/>
    <mergeCell ref="Q1:Q2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workbookViewId="0">
      <pane xSplit="2" ySplit="22" topLeftCell="C23" activePane="bottomRight" state="frozen"/>
      <selection pane="topRight" activeCell="C1" sqref="C1"/>
      <selection pane="bottomLeft" activeCell="A23" sqref="A23"/>
      <selection pane="bottomRight" activeCell="C31" sqref="C31"/>
    </sheetView>
  </sheetViews>
  <sheetFormatPr defaultRowHeight="15"/>
  <cols>
    <col min="1" max="1" width="3.7109375" customWidth="1"/>
    <col min="2" max="2" width="48.5703125" customWidth="1"/>
    <col min="3" max="3" width="18" customWidth="1"/>
    <col min="4" max="4" width="14.42578125" customWidth="1"/>
    <col min="5" max="5" width="18.140625" customWidth="1"/>
    <col min="6" max="6" width="17.85546875" customWidth="1"/>
    <col min="7" max="7" width="19" customWidth="1"/>
    <col min="8" max="8" width="14.85546875" customWidth="1"/>
    <col min="9" max="9" width="13.140625" customWidth="1"/>
    <col min="10" max="10" width="14" customWidth="1"/>
    <col min="11" max="11" width="17.42578125" customWidth="1"/>
    <col min="12" max="12" width="15.42578125" customWidth="1"/>
    <col min="14" max="14" width="13.5703125" customWidth="1"/>
    <col min="15" max="15" width="24.85546875" customWidth="1"/>
    <col min="16" max="16" width="13.140625" customWidth="1"/>
  </cols>
  <sheetData>
    <row r="1" spans="1:16">
      <c r="A1" s="25" t="s">
        <v>211</v>
      </c>
      <c r="B1" s="27" t="s">
        <v>212</v>
      </c>
      <c r="C1" s="26" t="s">
        <v>213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4" t="s">
        <v>214</v>
      </c>
    </row>
    <row r="2" spans="1:16">
      <c r="A2" s="25"/>
      <c r="B2" s="27"/>
      <c r="C2" s="4" t="s">
        <v>44</v>
      </c>
      <c r="D2" s="4" t="s">
        <v>128</v>
      </c>
      <c r="E2" s="4" t="s">
        <v>5</v>
      </c>
      <c r="F2" s="4" t="s">
        <v>17</v>
      </c>
      <c r="G2" s="7" t="s">
        <v>32</v>
      </c>
      <c r="H2" s="4" t="s">
        <v>45</v>
      </c>
      <c r="I2" s="4" t="s">
        <v>76</v>
      </c>
      <c r="J2" s="4" t="s">
        <v>96</v>
      </c>
      <c r="K2" s="4" t="s">
        <v>116</v>
      </c>
      <c r="L2" s="4" t="s">
        <v>139</v>
      </c>
      <c r="M2" s="4" t="s">
        <v>200</v>
      </c>
      <c r="N2" s="7" t="s">
        <v>158</v>
      </c>
      <c r="O2" s="4" t="s">
        <v>248</v>
      </c>
      <c r="P2" s="24"/>
    </row>
    <row r="3" spans="1:16">
      <c r="A3" s="4">
        <v>1</v>
      </c>
      <c r="B3" s="16" t="s">
        <v>247</v>
      </c>
      <c r="C3" s="2">
        <v>10</v>
      </c>
      <c r="D3" s="2">
        <v>3</v>
      </c>
      <c r="E3" s="2">
        <v>3</v>
      </c>
      <c r="F3" s="2"/>
      <c r="G3" s="2"/>
      <c r="H3" s="2">
        <v>10</v>
      </c>
      <c r="I3" s="2">
        <v>10</v>
      </c>
      <c r="J3" s="2"/>
      <c r="K3" s="2">
        <v>7</v>
      </c>
      <c r="L3" s="2">
        <v>5</v>
      </c>
      <c r="M3" s="2">
        <v>10</v>
      </c>
      <c r="N3" s="2"/>
      <c r="O3" s="2">
        <v>5</v>
      </c>
      <c r="P3" s="2">
        <f t="shared" ref="P3:P22" si="0">SUM(C3:O3)</f>
        <v>63</v>
      </c>
    </row>
    <row r="4" spans="1:16">
      <c r="A4" s="4">
        <v>2</v>
      </c>
      <c r="B4" s="16" t="s">
        <v>244</v>
      </c>
      <c r="C4" s="2">
        <v>1</v>
      </c>
      <c r="D4" s="2">
        <v>1</v>
      </c>
      <c r="E4" s="2">
        <v>10</v>
      </c>
      <c r="F4" s="2">
        <v>7</v>
      </c>
      <c r="G4" s="2"/>
      <c r="H4" s="2"/>
      <c r="I4" s="2"/>
      <c r="J4" s="2">
        <v>5</v>
      </c>
      <c r="K4" s="2">
        <v>10</v>
      </c>
      <c r="L4" s="2">
        <v>10</v>
      </c>
      <c r="M4" s="2">
        <v>7</v>
      </c>
      <c r="N4" s="2"/>
      <c r="O4" s="2">
        <v>4</v>
      </c>
      <c r="P4" s="2">
        <f t="shared" si="0"/>
        <v>55</v>
      </c>
    </row>
    <row r="5" spans="1:16">
      <c r="A5" s="4">
        <v>3</v>
      </c>
      <c r="B5" s="16" t="s">
        <v>74</v>
      </c>
      <c r="C5" s="2">
        <v>7</v>
      </c>
      <c r="D5" s="2">
        <v>10</v>
      </c>
      <c r="E5" s="2">
        <v>7</v>
      </c>
      <c r="F5" s="2">
        <v>10</v>
      </c>
      <c r="G5" s="2"/>
      <c r="H5" s="2"/>
      <c r="I5" s="2">
        <v>1</v>
      </c>
      <c r="J5" s="2">
        <v>7</v>
      </c>
      <c r="K5" s="2">
        <v>1</v>
      </c>
      <c r="L5" s="2"/>
      <c r="M5" s="2">
        <v>3</v>
      </c>
      <c r="N5" s="2"/>
      <c r="O5" s="2">
        <v>3</v>
      </c>
      <c r="P5" s="2">
        <f t="shared" si="0"/>
        <v>49</v>
      </c>
    </row>
    <row r="6" spans="1:16" s="1" customFormat="1">
      <c r="A6" s="15">
        <v>4</v>
      </c>
      <c r="B6" s="16" t="s">
        <v>246</v>
      </c>
      <c r="C6" s="2">
        <v>3</v>
      </c>
      <c r="D6" s="2">
        <v>5</v>
      </c>
      <c r="E6" s="2">
        <v>5</v>
      </c>
      <c r="F6" s="2">
        <v>3</v>
      </c>
      <c r="G6" s="2"/>
      <c r="H6" s="2">
        <v>7</v>
      </c>
      <c r="I6" s="2">
        <v>7</v>
      </c>
      <c r="J6" s="2"/>
      <c r="K6" s="2">
        <v>5</v>
      </c>
      <c r="L6" s="2">
        <v>1</v>
      </c>
      <c r="M6" s="2">
        <v>1</v>
      </c>
      <c r="N6" s="2"/>
      <c r="O6" s="2"/>
      <c r="P6" s="2">
        <f t="shared" si="0"/>
        <v>37</v>
      </c>
    </row>
    <row r="7" spans="1:16" s="1" customFormat="1">
      <c r="A7" s="15">
        <v>5</v>
      </c>
      <c r="B7" s="16" t="s">
        <v>245</v>
      </c>
      <c r="C7" s="2">
        <v>5</v>
      </c>
      <c r="D7" s="2">
        <v>7</v>
      </c>
      <c r="E7" s="2"/>
      <c r="F7" s="2"/>
      <c r="G7" s="2"/>
      <c r="H7" s="2">
        <v>5</v>
      </c>
      <c r="I7" s="2"/>
      <c r="J7" s="2"/>
      <c r="K7" s="2">
        <v>3</v>
      </c>
      <c r="L7" s="2"/>
      <c r="M7" s="2">
        <v>5</v>
      </c>
      <c r="N7" s="2"/>
      <c r="O7" s="2"/>
      <c r="P7" s="2">
        <f t="shared" si="0"/>
        <v>25</v>
      </c>
    </row>
    <row r="8" spans="1:16">
      <c r="A8" s="15">
        <v>6</v>
      </c>
      <c r="B8" s="16" t="s">
        <v>179</v>
      </c>
      <c r="C8" s="2"/>
      <c r="D8" s="2"/>
      <c r="E8" s="2">
        <v>1</v>
      </c>
      <c r="F8" s="2"/>
      <c r="G8" s="2"/>
      <c r="H8" s="2"/>
      <c r="I8" s="2">
        <v>5</v>
      </c>
      <c r="J8" s="2">
        <v>10</v>
      </c>
      <c r="K8" s="2"/>
      <c r="L8" s="2">
        <v>3</v>
      </c>
      <c r="M8" s="2"/>
      <c r="N8" s="2"/>
      <c r="O8" s="2"/>
      <c r="P8" s="2">
        <f t="shared" si="0"/>
        <v>19</v>
      </c>
    </row>
    <row r="9" spans="1:16">
      <c r="A9" s="15">
        <v>7</v>
      </c>
      <c r="B9" s="16" t="s">
        <v>191</v>
      </c>
      <c r="C9" s="2"/>
      <c r="D9" s="2"/>
      <c r="E9" s="2"/>
      <c r="F9" s="2">
        <v>5</v>
      </c>
      <c r="G9" s="2"/>
      <c r="H9" s="2"/>
      <c r="I9" s="2"/>
      <c r="J9" s="2"/>
      <c r="K9" s="2"/>
      <c r="L9" s="2">
        <v>7</v>
      </c>
      <c r="M9" s="2"/>
      <c r="N9" s="2"/>
      <c r="O9" s="2">
        <v>1</v>
      </c>
      <c r="P9" s="2">
        <f t="shared" si="0"/>
        <v>13</v>
      </c>
    </row>
    <row r="10" spans="1:16">
      <c r="A10" s="15">
        <v>8</v>
      </c>
      <c r="B10" s="16" t="s">
        <v>242</v>
      </c>
      <c r="C10" s="2"/>
      <c r="D10" s="2"/>
      <c r="E10" s="2"/>
      <c r="F10" s="2">
        <v>1</v>
      </c>
      <c r="G10" s="2"/>
      <c r="H10" s="2">
        <v>1</v>
      </c>
      <c r="I10" s="2"/>
      <c r="J10" s="2">
        <v>3</v>
      </c>
      <c r="K10" s="2"/>
      <c r="L10" s="2"/>
      <c r="M10" s="2"/>
      <c r="N10" s="2"/>
      <c r="O10" s="2"/>
      <c r="P10" s="2">
        <f t="shared" si="0"/>
        <v>5</v>
      </c>
    </row>
    <row r="11" spans="1:16">
      <c r="A11" s="15">
        <v>9</v>
      </c>
      <c r="B11" s="16" t="s">
        <v>119</v>
      </c>
      <c r="C11" s="2"/>
      <c r="D11" s="2"/>
      <c r="E11" s="2"/>
      <c r="F11" s="2"/>
      <c r="G11" s="2"/>
      <c r="H11" s="2">
        <v>3</v>
      </c>
      <c r="I11" s="2"/>
      <c r="J11" s="2">
        <v>1</v>
      </c>
      <c r="K11" s="2"/>
      <c r="L11" s="2"/>
      <c r="M11" s="2"/>
      <c r="N11" s="2"/>
      <c r="O11" s="2"/>
      <c r="P11" s="2">
        <f t="shared" si="0"/>
        <v>4</v>
      </c>
    </row>
    <row r="12" spans="1:16" s="1" customFormat="1">
      <c r="A12" s="15">
        <v>10</v>
      </c>
      <c r="B12" s="16" t="s">
        <v>99</v>
      </c>
      <c r="C12" s="2"/>
      <c r="D12" s="2"/>
      <c r="E12" s="2"/>
      <c r="F12" s="2"/>
      <c r="G12" s="2"/>
      <c r="H12" s="2"/>
      <c r="I12" s="2">
        <v>3</v>
      </c>
      <c r="J12" s="2"/>
      <c r="K12" s="2"/>
      <c r="L12" s="2"/>
      <c r="M12" s="2"/>
      <c r="N12" s="2"/>
      <c r="O12" s="2"/>
      <c r="P12" s="2">
        <f t="shared" si="0"/>
        <v>3</v>
      </c>
    </row>
    <row r="13" spans="1:16">
      <c r="A13" s="15">
        <v>11</v>
      </c>
      <c r="B13" s="3" t="s">
        <v>35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>
        <v>2</v>
      </c>
      <c r="P13" s="2">
        <f t="shared" si="0"/>
        <v>2</v>
      </c>
    </row>
    <row r="14" spans="1:16">
      <c r="A14" s="15">
        <v>12</v>
      </c>
      <c r="B14" s="3" t="s">
        <v>203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>
        <f t="shared" si="0"/>
        <v>0</v>
      </c>
    </row>
    <row r="15" spans="1:16" s="1" customFormat="1">
      <c r="A15" s="15">
        <v>13</v>
      </c>
      <c r="B15" s="3" t="s">
        <v>142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>
        <f t="shared" si="0"/>
        <v>0</v>
      </c>
    </row>
    <row r="16" spans="1:16">
      <c r="A16" s="4">
        <v>14</v>
      </c>
      <c r="B16" s="6" t="s">
        <v>316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>
        <f t="shared" si="0"/>
        <v>0</v>
      </c>
    </row>
    <row r="17" spans="1:16">
      <c r="A17" s="4">
        <v>15</v>
      </c>
      <c r="B17" s="6" t="s">
        <v>249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>
        <f t="shared" si="0"/>
        <v>0</v>
      </c>
    </row>
    <row r="18" spans="1:16">
      <c r="A18" s="4">
        <v>16</v>
      </c>
      <c r="B18" s="3" t="s">
        <v>240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>
        <f t="shared" si="0"/>
        <v>0</v>
      </c>
    </row>
    <row r="19" spans="1:16">
      <c r="A19" s="4">
        <v>17</v>
      </c>
      <c r="B19" s="3" t="s">
        <v>241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>
        <f t="shared" si="0"/>
        <v>0</v>
      </c>
    </row>
    <row r="20" spans="1:16">
      <c r="A20" s="4">
        <v>18</v>
      </c>
      <c r="B20" s="6" t="s">
        <v>317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>
        <f t="shared" si="0"/>
        <v>0</v>
      </c>
    </row>
    <row r="21" spans="1:16">
      <c r="A21" s="4">
        <v>19</v>
      </c>
      <c r="B21" s="3" t="s">
        <v>243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>
        <f t="shared" si="0"/>
        <v>0</v>
      </c>
    </row>
    <row r="22" spans="1:16">
      <c r="A22" s="4">
        <v>20</v>
      </c>
      <c r="B22" s="6" t="s">
        <v>318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>
        <f t="shared" si="0"/>
        <v>0</v>
      </c>
    </row>
  </sheetData>
  <sortState ref="B3:P22">
    <sortCondition descending="1" ref="P3"/>
  </sortState>
  <mergeCells count="4">
    <mergeCell ref="A1:A2"/>
    <mergeCell ref="B1:B2"/>
    <mergeCell ref="C1:O1"/>
    <mergeCell ref="P1:P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2"/>
  <sheetViews>
    <sheetView workbookViewId="0">
      <pane xSplit="2" ySplit="22" topLeftCell="C23" activePane="bottomRight" state="frozen"/>
      <selection pane="topRight" activeCell="C1" sqref="C1"/>
      <selection pane="bottomLeft" activeCell="A23" sqref="A23"/>
      <selection pane="bottomRight" activeCell="C35" sqref="C35"/>
    </sheetView>
  </sheetViews>
  <sheetFormatPr defaultRowHeight="15"/>
  <cols>
    <col min="1" max="1" width="4" customWidth="1"/>
    <col min="2" max="2" width="43.85546875" customWidth="1"/>
    <col min="3" max="3" width="17.85546875" customWidth="1"/>
    <col min="4" max="4" width="22.85546875" customWidth="1"/>
    <col min="5" max="5" width="16.28515625" customWidth="1"/>
    <col min="6" max="6" width="15.140625" customWidth="1"/>
    <col min="7" max="7" width="15.7109375" customWidth="1"/>
    <col min="8" max="8" width="18.140625" customWidth="1"/>
    <col min="9" max="9" width="17.140625" customWidth="1"/>
    <col min="10" max="10" width="19.140625" customWidth="1"/>
    <col min="11" max="11" width="12.85546875" customWidth="1"/>
    <col min="12" max="12" width="20.140625" customWidth="1"/>
    <col min="13" max="13" width="25.7109375" customWidth="1"/>
    <col min="14" max="14" width="10" customWidth="1"/>
    <col min="15" max="15" width="15.28515625" customWidth="1"/>
    <col min="16" max="16" width="19.140625" customWidth="1"/>
    <col min="17" max="17" width="11.85546875" customWidth="1"/>
  </cols>
  <sheetData>
    <row r="1" spans="1:17">
      <c r="A1" s="25" t="s">
        <v>211</v>
      </c>
      <c r="B1" s="24" t="s">
        <v>212</v>
      </c>
      <c r="C1" s="26" t="s">
        <v>213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7" t="s">
        <v>214</v>
      </c>
    </row>
    <row r="2" spans="1:17">
      <c r="A2" s="25"/>
      <c r="B2" s="24"/>
      <c r="C2" s="4" t="s">
        <v>93</v>
      </c>
      <c r="D2" s="4" t="s">
        <v>202</v>
      </c>
      <c r="E2" s="4" t="s">
        <v>4</v>
      </c>
      <c r="F2" s="7" t="s">
        <v>18</v>
      </c>
      <c r="G2" s="4" t="s">
        <v>34</v>
      </c>
      <c r="H2" s="7" t="s">
        <v>47</v>
      </c>
      <c r="I2" s="7" t="s">
        <v>78</v>
      </c>
      <c r="J2" s="4" t="s">
        <v>98</v>
      </c>
      <c r="K2" s="4" t="s">
        <v>118</v>
      </c>
      <c r="L2" s="4" t="s">
        <v>141</v>
      </c>
      <c r="M2" s="4" t="s">
        <v>160</v>
      </c>
      <c r="N2" s="4" t="s">
        <v>178</v>
      </c>
      <c r="O2" s="4" t="s">
        <v>190</v>
      </c>
      <c r="P2" s="4" t="s">
        <v>259</v>
      </c>
      <c r="Q2" s="27"/>
    </row>
    <row r="3" spans="1:17">
      <c r="A3" s="4">
        <v>1</v>
      </c>
      <c r="B3" s="16" t="s">
        <v>256</v>
      </c>
      <c r="C3" s="2">
        <v>10</v>
      </c>
      <c r="D3" s="2">
        <v>10</v>
      </c>
      <c r="E3" s="2">
        <v>3</v>
      </c>
      <c r="F3" s="2"/>
      <c r="G3" s="2">
        <v>5</v>
      </c>
      <c r="H3" s="2"/>
      <c r="I3" s="2"/>
      <c r="J3" s="2">
        <v>10</v>
      </c>
      <c r="K3" s="2"/>
      <c r="L3" s="2">
        <v>10</v>
      </c>
      <c r="M3" s="2">
        <v>10</v>
      </c>
      <c r="N3" s="2">
        <v>10</v>
      </c>
      <c r="O3" s="2">
        <v>7</v>
      </c>
      <c r="P3" s="2">
        <v>4</v>
      </c>
      <c r="Q3" s="2">
        <f t="shared" ref="Q3:Q22" si="0">SUM(C3:P3)</f>
        <v>79</v>
      </c>
    </row>
    <row r="4" spans="1:17">
      <c r="A4" s="4">
        <v>2</v>
      </c>
      <c r="B4" s="16" t="s">
        <v>258</v>
      </c>
      <c r="C4" s="2">
        <v>3</v>
      </c>
      <c r="D4" s="2">
        <v>5</v>
      </c>
      <c r="E4" s="2"/>
      <c r="F4" s="2"/>
      <c r="G4" s="2">
        <v>10</v>
      </c>
      <c r="H4" s="2"/>
      <c r="I4" s="2"/>
      <c r="J4" s="2">
        <v>3</v>
      </c>
      <c r="K4" s="2"/>
      <c r="L4" s="2">
        <v>7</v>
      </c>
      <c r="M4" s="2">
        <v>7</v>
      </c>
      <c r="N4" s="2">
        <v>7</v>
      </c>
      <c r="O4" s="2">
        <v>10</v>
      </c>
      <c r="P4" s="2">
        <v>5</v>
      </c>
      <c r="Q4" s="2">
        <f t="shared" si="0"/>
        <v>57</v>
      </c>
    </row>
    <row r="5" spans="1:17">
      <c r="A5" s="4">
        <v>3</v>
      </c>
      <c r="B5" s="16" t="s">
        <v>113</v>
      </c>
      <c r="C5" s="2">
        <v>5</v>
      </c>
      <c r="D5" s="2">
        <v>7</v>
      </c>
      <c r="E5" s="2"/>
      <c r="F5" s="2"/>
      <c r="G5" s="2">
        <v>7</v>
      </c>
      <c r="H5" s="2"/>
      <c r="I5" s="2"/>
      <c r="J5" s="2"/>
      <c r="K5" s="2"/>
      <c r="L5" s="2">
        <v>5</v>
      </c>
      <c r="M5" s="2">
        <v>5</v>
      </c>
      <c r="N5" s="2"/>
      <c r="O5" s="2">
        <v>3</v>
      </c>
      <c r="P5" s="2">
        <v>2</v>
      </c>
      <c r="Q5" s="2">
        <f t="shared" si="0"/>
        <v>34</v>
      </c>
    </row>
    <row r="6" spans="1:17">
      <c r="A6" s="4">
        <v>4</v>
      </c>
      <c r="B6" s="16" t="s">
        <v>253</v>
      </c>
      <c r="C6" s="2">
        <v>7</v>
      </c>
      <c r="D6" s="2"/>
      <c r="E6" s="2"/>
      <c r="F6" s="2"/>
      <c r="G6" s="2">
        <v>3</v>
      </c>
      <c r="H6" s="2"/>
      <c r="I6" s="2"/>
      <c r="J6" s="2">
        <v>1</v>
      </c>
      <c r="K6" s="2">
        <v>10</v>
      </c>
      <c r="L6" s="2"/>
      <c r="M6" s="2">
        <v>3</v>
      </c>
      <c r="N6" s="2"/>
      <c r="O6" s="2"/>
      <c r="P6" s="2"/>
      <c r="Q6" s="2">
        <f t="shared" si="0"/>
        <v>24</v>
      </c>
    </row>
    <row r="7" spans="1:17">
      <c r="A7" s="4">
        <v>5</v>
      </c>
      <c r="B7" s="16" t="s">
        <v>250</v>
      </c>
      <c r="C7" s="2"/>
      <c r="D7" s="2"/>
      <c r="E7" s="2">
        <v>10</v>
      </c>
      <c r="F7" s="2"/>
      <c r="G7" s="2"/>
      <c r="H7" s="2"/>
      <c r="I7" s="2"/>
      <c r="J7" s="2">
        <v>5</v>
      </c>
      <c r="K7" s="2">
        <v>5</v>
      </c>
      <c r="L7" s="2"/>
      <c r="M7" s="2"/>
      <c r="N7" s="2"/>
      <c r="O7" s="2"/>
      <c r="P7" s="2">
        <v>1</v>
      </c>
      <c r="Q7" s="2">
        <f t="shared" si="0"/>
        <v>21</v>
      </c>
    </row>
    <row r="8" spans="1:17">
      <c r="A8" s="4">
        <v>6</v>
      </c>
      <c r="B8" s="16" t="s">
        <v>193</v>
      </c>
      <c r="C8" s="2"/>
      <c r="D8" s="2"/>
      <c r="E8" s="2"/>
      <c r="F8" s="2"/>
      <c r="G8" s="2"/>
      <c r="H8" s="2"/>
      <c r="I8" s="2"/>
      <c r="J8" s="2"/>
      <c r="K8" s="2"/>
      <c r="L8" s="2"/>
      <c r="M8" s="2">
        <v>1</v>
      </c>
      <c r="N8" s="2">
        <v>5</v>
      </c>
      <c r="O8" s="2">
        <v>5</v>
      </c>
      <c r="P8" s="2"/>
      <c r="Q8" s="2">
        <f t="shared" si="0"/>
        <v>11</v>
      </c>
    </row>
    <row r="9" spans="1:17">
      <c r="A9" s="4">
        <v>7</v>
      </c>
      <c r="B9" s="16" t="s">
        <v>7</v>
      </c>
      <c r="C9" s="2"/>
      <c r="D9" s="2">
        <v>3</v>
      </c>
      <c r="E9" s="2"/>
      <c r="F9" s="2"/>
      <c r="G9" s="2"/>
      <c r="H9" s="2"/>
      <c r="I9" s="2"/>
      <c r="J9" s="2">
        <v>7</v>
      </c>
      <c r="K9" s="2"/>
      <c r="L9" s="2"/>
      <c r="M9" s="2"/>
      <c r="N9" s="2"/>
      <c r="O9" s="2">
        <v>1</v>
      </c>
      <c r="P9" s="2"/>
      <c r="Q9" s="2">
        <f t="shared" si="0"/>
        <v>11</v>
      </c>
    </row>
    <row r="10" spans="1:17">
      <c r="A10" s="4">
        <v>8</v>
      </c>
      <c r="B10" s="16" t="s">
        <v>49</v>
      </c>
      <c r="C10" s="2"/>
      <c r="D10" s="2"/>
      <c r="E10" s="2"/>
      <c r="F10" s="2"/>
      <c r="G10" s="2"/>
      <c r="H10" s="2"/>
      <c r="I10" s="2"/>
      <c r="J10" s="2"/>
      <c r="K10" s="2">
        <v>7</v>
      </c>
      <c r="L10" s="2"/>
      <c r="M10" s="2"/>
      <c r="N10" s="2"/>
      <c r="O10" s="2"/>
      <c r="P10" s="2"/>
      <c r="Q10" s="2">
        <f t="shared" si="0"/>
        <v>7</v>
      </c>
    </row>
    <row r="11" spans="1:17">
      <c r="A11" s="4">
        <v>9</v>
      </c>
      <c r="B11" s="16" t="s">
        <v>181</v>
      </c>
      <c r="C11" s="2"/>
      <c r="D11" s="2"/>
      <c r="E11" s="2">
        <v>7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>
        <f t="shared" si="0"/>
        <v>7</v>
      </c>
    </row>
    <row r="12" spans="1:17">
      <c r="A12" s="4">
        <v>10</v>
      </c>
      <c r="B12" s="16" t="s">
        <v>144</v>
      </c>
      <c r="C12" s="2"/>
      <c r="D12" s="2"/>
      <c r="E12" s="2"/>
      <c r="F12" s="2"/>
      <c r="G12" s="2"/>
      <c r="H12" s="2"/>
      <c r="I12" s="2"/>
      <c r="J12" s="2"/>
      <c r="K12" s="2">
        <v>1</v>
      </c>
      <c r="L12" s="2">
        <v>3</v>
      </c>
      <c r="M12" s="2"/>
      <c r="N12" s="2">
        <v>3</v>
      </c>
      <c r="O12" s="2"/>
      <c r="P12" s="2"/>
      <c r="Q12" s="2">
        <f t="shared" si="0"/>
        <v>7</v>
      </c>
    </row>
    <row r="13" spans="1:17">
      <c r="A13" s="4">
        <v>11</v>
      </c>
      <c r="B13" s="3" t="s">
        <v>252</v>
      </c>
      <c r="C13" s="2"/>
      <c r="D13" s="2">
        <v>1</v>
      </c>
      <c r="E13" s="2"/>
      <c r="F13" s="2"/>
      <c r="G13" s="2">
        <v>1</v>
      </c>
      <c r="H13" s="2"/>
      <c r="I13" s="2"/>
      <c r="J13" s="2"/>
      <c r="K13" s="2"/>
      <c r="L13" s="2"/>
      <c r="M13" s="2"/>
      <c r="N13" s="2">
        <v>1</v>
      </c>
      <c r="O13" s="2"/>
      <c r="P13" s="2">
        <v>3</v>
      </c>
      <c r="Q13" s="2">
        <f t="shared" si="0"/>
        <v>6</v>
      </c>
    </row>
    <row r="14" spans="1:17">
      <c r="A14" s="4">
        <v>12</v>
      </c>
      <c r="B14" s="3" t="s">
        <v>123</v>
      </c>
      <c r="C14" s="2"/>
      <c r="D14" s="2"/>
      <c r="E14" s="2">
        <v>5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>
        <f t="shared" si="0"/>
        <v>5</v>
      </c>
    </row>
    <row r="15" spans="1:17">
      <c r="A15" s="4">
        <v>13</v>
      </c>
      <c r="B15" s="3" t="s">
        <v>21</v>
      </c>
      <c r="C15" s="2">
        <v>1</v>
      </c>
      <c r="D15" s="2"/>
      <c r="E15" s="2">
        <v>1</v>
      </c>
      <c r="F15" s="2"/>
      <c r="G15" s="2"/>
      <c r="H15" s="2"/>
      <c r="I15" s="2"/>
      <c r="J15" s="2"/>
      <c r="K15" s="2">
        <v>3</v>
      </c>
      <c r="L15" s="2"/>
      <c r="M15" s="2"/>
      <c r="N15" s="2"/>
      <c r="O15" s="2"/>
      <c r="P15" s="2"/>
      <c r="Q15" s="2">
        <f t="shared" si="0"/>
        <v>5</v>
      </c>
    </row>
    <row r="16" spans="1:17">
      <c r="A16" s="4">
        <v>14</v>
      </c>
      <c r="B16" s="3" t="s">
        <v>255</v>
      </c>
      <c r="C16" s="2"/>
      <c r="D16" s="2"/>
      <c r="E16" s="2"/>
      <c r="F16" s="2"/>
      <c r="G16" s="2"/>
      <c r="H16" s="2"/>
      <c r="I16" s="2"/>
      <c r="J16" s="2"/>
      <c r="K16" s="2"/>
      <c r="L16" s="2">
        <v>1</v>
      </c>
      <c r="M16" s="2"/>
      <c r="N16" s="2"/>
      <c r="O16" s="2"/>
      <c r="P16" s="2"/>
      <c r="Q16" s="2">
        <f t="shared" si="0"/>
        <v>1</v>
      </c>
    </row>
    <row r="17" spans="1:17">
      <c r="A17" s="4">
        <v>15</v>
      </c>
      <c r="B17" s="3" t="s">
        <v>251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>
        <f t="shared" si="0"/>
        <v>0</v>
      </c>
    </row>
    <row r="18" spans="1:17">
      <c r="A18" s="4">
        <v>16</v>
      </c>
      <c r="B18" s="3" t="s">
        <v>165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>
        <f t="shared" si="0"/>
        <v>0</v>
      </c>
    </row>
    <row r="19" spans="1:17">
      <c r="A19" s="4">
        <v>17</v>
      </c>
      <c r="B19" s="3" t="s">
        <v>254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>
        <f t="shared" si="0"/>
        <v>0</v>
      </c>
    </row>
    <row r="20" spans="1:17">
      <c r="A20" s="4">
        <v>18</v>
      </c>
      <c r="B20" s="3" t="s">
        <v>81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>
        <f t="shared" si="0"/>
        <v>0</v>
      </c>
    </row>
    <row r="21" spans="1:17">
      <c r="A21" s="4">
        <v>19</v>
      </c>
      <c r="B21" s="3" t="s">
        <v>257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>
        <f t="shared" si="0"/>
        <v>0</v>
      </c>
    </row>
    <row r="22" spans="1:17">
      <c r="A22" s="4">
        <v>20</v>
      </c>
      <c r="B22" s="3" t="s">
        <v>101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>
        <f t="shared" si="0"/>
        <v>0</v>
      </c>
    </row>
  </sheetData>
  <sortState ref="B3:Q22">
    <sortCondition descending="1" ref="Q3"/>
  </sortState>
  <mergeCells count="4">
    <mergeCell ref="A1:A2"/>
    <mergeCell ref="B1:B2"/>
    <mergeCell ref="C1:P1"/>
    <mergeCell ref="Q1:Q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2"/>
  <sheetViews>
    <sheetView workbookViewId="0">
      <pane xSplit="2" ySplit="22" topLeftCell="C23" activePane="bottomRight" state="frozen"/>
      <selection pane="topRight" activeCell="C1" sqref="C1"/>
      <selection pane="bottomLeft" activeCell="A23" sqref="A23"/>
      <selection pane="bottomRight" activeCell="B12" sqref="B12"/>
    </sheetView>
  </sheetViews>
  <sheetFormatPr defaultRowHeight="15"/>
  <cols>
    <col min="1" max="1" width="4.140625" customWidth="1"/>
    <col min="2" max="2" width="34.140625" customWidth="1"/>
    <col min="3" max="3" width="16.7109375" customWidth="1"/>
    <col min="4" max="4" width="15" customWidth="1"/>
    <col min="5" max="5" width="17.5703125" customWidth="1"/>
    <col min="6" max="6" width="20.42578125" customWidth="1"/>
    <col min="7" max="7" width="11.85546875" customWidth="1"/>
    <col min="8" max="8" width="16.85546875" customWidth="1"/>
    <col min="9" max="9" width="20.28515625" customWidth="1"/>
    <col min="10" max="10" width="19.28515625" customWidth="1"/>
    <col min="11" max="11" width="16.140625" customWidth="1"/>
    <col min="12" max="12" width="14.5703125" customWidth="1"/>
    <col min="13" max="13" width="13.42578125" customWidth="1"/>
    <col min="14" max="14" width="17" customWidth="1"/>
    <col min="15" max="15" width="19.140625" customWidth="1"/>
    <col min="16" max="16" width="17.140625" customWidth="1"/>
    <col min="17" max="17" width="12.140625" customWidth="1"/>
  </cols>
  <sheetData>
    <row r="1" spans="1:17">
      <c r="A1" s="25" t="s">
        <v>211</v>
      </c>
      <c r="B1" s="24" t="s">
        <v>212</v>
      </c>
      <c r="C1" s="26" t="s">
        <v>213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4" t="s">
        <v>214</v>
      </c>
    </row>
    <row r="2" spans="1:17">
      <c r="A2" s="25"/>
      <c r="B2" s="24"/>
      <c r="C2" s="4" t="s">
        <v>112</v>
      </c>
      <c r="D2" s="4" t="s">
        <v>184</v>
      </c>
      <c r="E2" s="4" t="s">
        <v>6</v>
      </c>
      <c r="F2" s="4" t="s">
        <v>20</v>
      </c>
      <c r="G2" s="4" t="s">
        <v>36</v>
      </c>
      <c r="H2" s="4" t="s">
        <v>48</v>
      </c>
      <c r="I2" s="4" t="s">
        <v>80</v>
      </c>
      <c r="J2" s="4" t="s">
        <v>100</v>
      </c>
      <c r="K2" s="4" t="s">
        <v>122</v>
      </c>
      <c r="L2" s="4" t="s">
        <v>143</v>
      </c>
      <c r="M2" s="4" t="s">
        <v>164</v>
      </c>
      <c r="N2" s="4" t="s">
        <v>180</v>
      </c>
      <c r="O2" s="4" t="s">
        <v>192</v>
      </c>
      <c r="P2" s="4" t="s">
        <v>272</v>
      </c>
      <c r="Q2" s="24"/>
    </row>
    <row r="3" spans="1:17" s="1" customFormat="1">
      <c r="A3" s="15">
        <v>1</v>
      </c>
      <c r="B3" s="16" t="s">
        <v>167</v>
      </c>
      <c r="C3" s="2"/>
      <c r="D3" s="2">
        <v>5</v>
      </c>
      <c r="E3" s="2"/>
      <c r="F3" s="2"/>
      <c r="G3" s="2">
        <v>10</v>
      </c>
      <c r="H3" s="2">
        <v>10</v>
      </c>
      <c r="I3" s="2">
        <v>1</v>
      </c>
      <c r="J3" s="2">
        <v>1</v>
      </c>
      <c r="K3" s="2"/>
      <c r="L3" s="2"/>
      <c r="M3" s="2"/>
      <c r="N3" s="2">
        <v>10</v>
      </c>
      <c r="O3" s="2">
        <v>10</v>
      </c>
      <c r="P3" s="2">
        <v>5</v>
      </c>
      <c r="Q3" s="2">
        <f t="shared" ref="Q3:Q22" si="0">SUM(C3:P3)</f>
        <v>52</v>
      </c>
    </row>
    <row r="4" spans="1:17">
      <c r="A4" s="15">
        <v>2</v>
      </c>
      <c r="B4" s="16" t="s">
        <v>269</v>
      </c>
      <c r="C4" s="2">
        <v>10</v>
      </c>
      <c r="D4" s="2">
        <v>10</v>
      </c>
      <c r="E4" s="2">
        <v>5</v>
      </c>
      <c r="F4" s="2">
        <v>5</v>
      </c>
      <c r="G4" s="2"/>
      <c r="H4" s="2"/>
      <c r="I4" s="2"/>
      <c r="J4" s="2">
        <v>7</v>
      </c>
      <c r="K4" s="2">
        <v>3</v>
      </c>
      <c r="L4" s="2"/>
      <c r="M4" s="2">
        <v>7</v>
      </c>
      <c r="N4" s="2"/>
      <c r="O4" s="2">
        <v>1</v>
      </c>
      <c r="P4" s="2">
        <v>1</v>
      </c>
      <c r="Q4" s="2">
        <f t="shared" si="0"/>
        <v>49</v>
      </c>
    </row>
    <row r="5" spans="1:17">
      <c r="A5" s="15">
        <v>3</v>
      </c>
      <c r="B5" s="16" t="s">
        <v>260</v>
      </c>
      <c r="C5" s="2">
        <v>7</v>
      </c>
      <c r="D5" s="2"/>
      <c r="E5" s="2"/>
      <c r="F5" s="2"/>
      <c r="G5" s="2">
        <v>3</v>
      </c>
      <c r="H5" s="2">
        <v>7</v>
      </c>
      <c r="I5" s="2">
        <v>10</v>
      </c>
      <c r="J5" s="2"/>
      <c r="K5" s="2">
        <v>10</v>
      </c>
      <c r="L5" s="2"/>
      <c r="M5" s="2">
        <v>3</v>
      </c>
      <c r="N5" s="2"/>
      <c r="O5" s="2">
        <v>5</v>
      </c>
      <c r="P5" s="2"/>
      <c r="Q5" s="2">
        <f t="shared" si="0"/>
        <v>45</v>
      </c>
    </row>
    <row r="6" spans="1:17">
      <c r="A6" s="15">
        <v>4</v>
      </c>
      <c r="B6" s="16" t="s">
        <v>268</v>
      </c>
      <c r="C6" s="2">
        <v>5</v>
      </c>
      <c r="D6" s="2"/>
      <c r="E6" s="2">
        <v>10</v>
      </c>
      <c r="F6" s="2">
        <v>7</v>
      </c>
      <c r="G6" s="2">
        <v>1</v>
      </c>
      <c r="H6" s="2"/>
      <c r="I6" s="2">
        <v>7</v>
      </c>
      <c r="J6" s="2"/>
      <c r="K6" s="2"/>
      <c r="L6" s="2"/>
      <c r="M6" s="2">
        <v>10</v>
      </c>
      <c r="N6" s="2">
        <v>1</v>
      </c>
      <c r="O6" s="2"/>
      <c r="P6" s="2">
        <v>3</v>
      </c>
      <c r="Q6" s="2">
        <f t="shared" si="0"/>
        <v>44</v>
      </c>
    </row>
    <row r="7" spans="1:17">
      <c r="A7" s="15">
        <v>5</v>
      </c>
      <c r="B7" s="16" t="s">
        <v>265</v>
      </c>
      <c r="C7" s="2"/>
      <c r="D7" s="2">
        <v>7</v>
      </c>
      <c r="E7" s="2">
        <v>7</v>
      </c>
      <c r="F7" s="2">
        <v>10</v>
      </c>
      <c r="G7" s="2"/>
      <c r="H7" s="2"/>
      <c r="I7" s="2">
        <v>5</v>
      </c>
      <c r="J7" s="2"/>
      <c r="K7" s="2"/>
      <c r="L7" s="2"/>
      <c r="M7" s="2">
        <v>5</v>
      </c>
      <c r="N7" s="2">
        <v>7</v>
      </c>
      <c r="O7" s="2"/>
      <c r="P7" s="2"/>
      <c r="Q7" s="2">
        <f t="shared" si="0"/>
        <v>41</v>
      </c>
    </row>
    <row r="8" spans="1:17">
      <c r="A8" s="15">
        <v>6</v>
      </c>
      <c r="B8" s="16" t="s">
        <v>262</v>
      </c>
      <c r="C8" s="2"/>
      <c r="D8" s="2">
        <v>3</v>
      </c>
      <c r="E8" s="2"/>
      <c r="F8" s="2"/>
      <c r="G8" s="2"/>
      <c r="H8" s="2"/>
      <c r="I8" s="2"/>
      <c r="J8" s="2">
        <v>3</v>
      </c>
      <c r="K8" s="2">
        <v>7</v>
      </c>
      <c r="L8" s="2">
        <v>10</v>
      </c>
      <c r="M8" s="2"/>
      <c r="N8" s="2"/>
      <c r="O8" s="2">
        <v>3</v>
      </c>
      <c r="P8" s="2"/>
      <c r="Q8" s="2">
        <f t="shared" si="0"/>
        <v>26</v>
      </c>
    </row>
    <row r="9" spans="1:17">
      <c r="A9" s="15">
        <v>7</v>
      </c>
      <c r="B9" s="16" t="s">
        <v>271</v>
      </c>
      <c r="C9" s="2">
        <v>3</v>
      </c>
      <c r="D9" s="2"/>
      <c r="E9" s="2"/>
      <c r="F9" s="2"/>
      <c r="G9" s="2">
        <v>5</v>
      </c>
      <c r="H9" s="2">
        <v>1</v>
      </c>
      <c r="I9" s="2"/>
      <c r="J9" s="2"/>
      <c r="K9" s="2">
        <v>5</v>
      </c>
      <c r="L9" s="2"/>
      <c r="M9" s="2"/>
      <c r="N9" s="2"/>
      <c r="O9" s="2">
        <v>7</v>
      </c>
      <c r="P9" s="2"/>
      <c r="Q9" s="2">
        <f t="shared" si="0"/>
        <v>21</v>
      </c>
    </row>
    <row r="10" spans="1:17">
      <c r="A10" s="15">
        <v>8</v>
      </c>
      <c r="B10" s="16" t="s">
        <v>9</v>
      </c>
      <c r="C10" s="2">
        <v>1</v>
      </c>
      <c r="D10" s="2"/>
      <c r="E10" s="2"/>
      <c r="F10" s="2"/>
      <c r="G10" s="2"/>
      <c r="H10" s="2">
        <v>3</v>
      </c>
      <c r="I10" s="2"/>
      <c r="J10" s="2">
        <v>10</v>
      </c>
      <c r="K10" s="2"/>
      <c r="L10" s="2"/>
      <c r="M10" s="2">
        <v>1</v>
      </c>
      <c r="N10" s="2"/>
      <c r="O10" s="2"/>
      <c r="P10" s="2">
        <v>4</v>
      </c>
      <c r="Q10" s="2">
        <f t="shared" si="0"/>
        <v>19</v>
      </c>
    </row>
    <row r="11" spans="1:17">
      <c r="A11" s="15">
        <v>9</v>
      </c>
      <c r="B11" s="16" t="s">
        <v>195</v>
      </c>
      <c r="C11" s="2"/>
      <c r="D11" s="2">
        <v>1</v>
      </c>
      <c r="E11" s="2">
        <v>3</v>
      </c>
      <c r="F11" s="2"/>
      <c r="G11" s="2"/>
      <c r="H11" s="2">
        <v>5</v>
      </c>
      <c r="I11" s="2"/>
      <c r="J11" s="2"/>
      <c r="K11" s="2"/>
      <c r="L11" s="2"/>
      <c r="M11" s="2"/>
      <c r="N11" s="2"/>
      <c r="O11" s="2"/>
      <c r="P11" s="2">
        <v>2</v>
      </c>
      <c r="Q11" s="2">
        <f t="shared" si="0"/>
        <v>11</v>
      </c>
    </row>
    <row r="12" spans="1:17">
      <c r="A12" s="15">
        <v>10</v>
      </c>
      <c r="B12" s="16" t="s">
        <v>261</v>
      </c>
      <c r="C12" s="2"/>
      <c r="D12" s="2"/>
      <c r="E12" s="2"/>
      <c r="F12" s="2"/>
      <c r="G12" s="2"/>
      <c r="H12" s="2"/>
      <c r="I12" s="2">
        <v>3</v>
      </c>
      <c r="J12" s="2"/>
      <c r="K12" s="2">
        <v>1</v>
      </c>
      <c r="L12" s="2">
        <v>5</v>
      </c>
      <c r="M12" s="2"/>
      <c r="N12" s="2"/>
      <c r="O12" s="2"/>
      <c r="P12" s="2"/>
      <c r="Q12" s="2">
        <f t="shared" si="0"/>
        <v>9</v>
      </c>
    </row>
    <row r="13" spans="1:17">
      <c r="A13" s="15">
        <v>11</v>
      </c>
      <c r="B13" s="3" t="s">
        <v>51</v>
      </c>
      <c r="C13" s="2"/>
      <c r="D13" s="2"/>
      <c r="E13" s="2"/>
      <c r="F13" s="2">
        <v>3</v>
      </c>
      <c r="G13" s="2"/>
      <c r="H13" s="2"/>
      <c r="I13" s="2"/>
      <c r="J13" s="2"/>
      <c r="K13" s="2"/>
      <c r="L13" s="2"/>
      <c r="M13" s="2"/>
      <c r="N13" s="2">
        <v>5</v>
      </c>
      <c r="O13" s="2"/>
      <c r="P13" s="2"/>
      <c r="Q13" s="2">
        <f t="shared" si="0"/>
        <v>8</v>
      </c>
    </row>
    <row r="14" spans="1:17">
      <c r="A14" s="15">
        <v>12</v>
      </c>
      <c r="B14" s="3" t="s">
        <v>38</v>
      </c>
      <c r="C14" s="2"/>
      <c r="D14" s="2"/>
      <c r="E14" s="2"/>
      <c r="F14" s="2">
        <v>1</v>
      </c>
      <c r="G14" s="2">
        <v>7</v>
      </c>
      <c r="H14" s="2"/>
      <c r="I14" s="2"/>
      <c r="J14" s="2"/>
      <c r="K14" s="2"/>
      <c r="L14" s="2"/>
      <c r="M14" s="2"/>
      <c r="N14" s="2"/>
      <c r="O14" s="2"/>
      <c r="P14" s="2"/>
      <c r="Q14" s="2">
        <f t="shared" si="0"/>
        <v>8</v>
      </c>
    </row>
    <row r="15" spans="1:17" s="1" customFormat="1">
      <c r="A15" s="15">
        <v>13</v>
      </c>
      <c r="B15" s="6" t="s">
        <v>319</v>
      </c>
      <c r="C15" s="8"/>
      <c r="D15" s="8"/>
      <c r="E15" s="8"/>
      <c r="F15" s="8"/>
      <c r="G15" s="8"/>
      <c r="H15" s="8"/>
      <c r="I15" s="8"/>
      <c r="J15" s="8"/>
      <c r="K15" s="8"/>
      <c r="L15" s="8">
        <v>7</v>
      </c>
      <c r="M15" s="8"/>
      <c r="N15" s="8"/>
      <c r="O15" s="8"/>
      <c r="P15" s="8"/>
      <c r="Q15" s="8">
        <f t="shared" si="0"/>
        <v>7</v>
      </c>
    </row>
    <row r="16" spans="1:17">
      <c r="A16" s="15">
        <v>14</v>
      </c>
      <c r="B16" s="6" t="s">
        <v>320</v>
      </c>
      <c r="C16" s="8"/>
      <c r="D16" s="8"/>
      <c r="E16" s="8"/>
      <c r="F16" s="8"/>
      <c r="G16" s="8"/>
      <c r="H16" s="8"/>
      <c r="I16" s="8"/>
      <c r="J16" s="8">
        <v>5</v>
      </c>
      <c r="K16" s="8"/>
      <c r="L16" s="8"/>
      <c r="M16" s="8"/>
      <c r="N16" s="8"/>
      <c r="O16" s="8"/>
      <c r="P16" s="8"/>
      <c r="Q16" s="8">
        <f t="shared" si="0"/>
        <v>5</v>
      </c>
    </row>
    <row r="17" spans="1:17">
      <c r="A17" s="4">
        <v>15</v>
      </c>
      <c r="B17" s="3" t="s">
        <v>267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>
        <v>3</v>
      </c>
      <c r="O17" s="2"/>
      <c r="P17" s="2"/>
      <c r="Q17" s="2">
        <f t="shared" si="0"/>
        <v>3</v>
      </c>
    </row>
    <row r="18" spans="1:17">
      <c r="A18" s="4">
        <v>16</v>
      </c>
      <c r="B18" s="3" t="s">
        <v>270</v>
      </c>
      <c r="C18" s="2"/>
      <c r="D18" s="2"/>
      <c r="E18" s="2"/>
      <c r="F18" s="2"/>
      <c r="G18" s="2"/>
      <c r="H18" s="2"/>
      <c r="I18" s="2"/>
      <c r="J18" s="2"/>
      <c r="K18" s="2"/>
      <c r="L18" s="2">
        <v>3</v>
      </c>
      <c r="M18" s="2"/>
      <c r="N18" s="2"/>
      <c r="O18" s="2"/>
      <c r="P18" s="2"/>
      <c r="Q18" s="2">
        <f t="shared" si="0"/>
        <v>3</v>
      </c>
    </row>
    <row r="19" spans="1:17">
      <c r="A19" s="4">
        <v>17</v>
      </c>
      <c r="B19" s="3" t="s">
        <v>264</v>
      </c>
      <c r="C19" s="2"/>
      <c r="D19" s="2"/>
      <c r="E19" s="2"/>
      <c r="F19" s="2"/>
      <c r="G19" s="2"/>
      <c r="H19" s="2"/>
      <c r="I19" s="2"/>
      <c r="J19" s="2"/>
      <c r="K19" s="2"/>
      <c r="L19" s="2">
        <v>1</v>
      </c>
      <c r="M19" s="2"/>
      <c r="N19" s="2"/>
      <c r="O19" s="2"/>
      <c r="P19" s="2"/>
      <c r="Q19" s="2">
        <f t="shared" si="0"/>
        <v>1</v>
      </c>
    </row>
    <row r="20" spans="1:17">
      <c r="A20" s="4">
        <v>18</v>
      </c>
      <c r="B20" s="3" t="s">
        <v>148</v>
      </c>
      <c r="C20" s="2"/>
      <c r="D20" s="2"/>
      <c r="E20" s="2">
        <v>1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>
        <f t="shared" si="0"/>
        <v>1</v>
      </c>
    </row>
    <row r="21" spans="1:17">
      <c r="A21" s="4">
        <v>19</v>
      </c>
      <c r="B21" s="3" t="s">
        <v>263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>
        <f t="shared" si="0"/>
        <v>0</v>
      </c>
    </row>
    <row r="22" spans="1:17">
      <c r="A22" s="4">
        <v>20</v>
      </c>
      <c r="B22" s="3" t="s">
        <v>266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>
        <f t="shared" si="0"/>
        <v>0</v>
      </c>
    </row>
  </sheetData>
  <sortState ref="B3:Q22">
    <sortCondition descending="1" ref="Q3"/>
  </sortState>
  <mergeCells count="4">
    <mergeCell ref="A1:A2"/>
    <mergeCell ref="B1:B2"/>
    <mergeCell ref="C1:P1"/>
    <mergeCell ref="Q1:Q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2"/>
  <sheetViews>
    <sheetView workbookViewId="0">
      <pane xSplit="2" ySplit="22" topLeftCell="C23" activePane="bottomRight" state="frozen"/>
      <selection pane="topRight" activeCell="C1" sqref="C1"/>
      <selection pane="bottomLeft" activeCell="A23" sqref="A23"/>
      <selection pane="bottomRight" activeCell="B12" sqref="B12"/>
    </sheetView>
  </sheetViews>
  <sheetFormatPr defaultRowHeight="15"/>
  <cols>
    <col min="1" max="1" width="3.7109375" customWidth="1"/>
    <col min="2" max="2" width="39.140625" customWidth="1"/>
    <col min="3" max="3" width="15.7109375" customWidth="1"/>
    <col min="4" max="4" width="23.85546875" customWidth="1"/>
    <col min="5" max="5" width="9.85546875" customWidth="1"/>
    <col min="6" max="6" width="17.5703125" customWidth="1"/>
    <col min="7" max="7" width="15.7109375" customWidth="1"/>
    <col min="8" max="8" width="16.85546875" customWidth="1"/>
    <col min="9" max="9" width="10.85546875" customWidth="1"/>
    <col min="10" max="10" width="18.28515625" customWidth="1"/>
    <col min="11" max="11" width="17.140625" customWidth="1"/>
    <col min="12" max="12" width="15.7109375" customWidth="1"/>
    <col min="14" max="14" width="20" customWidth="1"/>
    <col min="15" max="15" width="13.140625" customWidth="1"/>
    <col min="16" max="16" width="17.28515625" customWidth="1"/>
    <col min="17" max="17" width="12.140625" customWidth="1"/>
  </cols>
  <sheetData>
    <row r="1" spans="1:17">
      <c r="A1" s="25" t="s">
        <v>211</v>
      </c>
      <c r="B1" s="24" t="s">
        <v>212</v>
      </c>
      <c r="C1" s="26" t="s">
        <v>213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4" t="s">
        <v>214</v>
      </c>
    </row>
    <row r="2" spans="1:17">
      <c r="A2" s="25"/>
      <c r="B2" s="24"/>
      <c r="C2" s="4" t="s">
        <v>95</v>
      </c>
      <c r="D2" s="4" t="s">
        <v>120</v>
      </c>
      <c r="E2" s="4" t="s">
        <v>8</v>
      </c>
      <c r="F2" s="4" t="s">
        <v>22</v>
      </c>
      <c r="G2" s="4" t="s">
        <v>37</v>
      </c>
      <c r="H2" s="4" t="s">
        <v>50</v>
      </c>
      <c r="I2" s="4" t="s">
        <v>82</v>
      </c>
      <c r="J2" s="4" t="s">
        <v>102</v>
      </c>
      <c r="K2" s="4" t="s">
        <v>124</v>
      </c>
      <c r="L2" s="4" t="s">
        <v>147</v>
      </c>
      <c r="M2" s="4" t="s">
        <v>166</v>
      </c>
      <c r="N2" s="4" t="s">
        <v>194</v>
      </c>
      <c r="O2" s="7" t="s">
        <v>204</v>
      </c>
      <c r="P2" s="4" t="s">
        <v>285</v>
      </c>
      <c r="Q2" s="24"/>
    </row>
    <row r="3" spans="1:17">
      <c r="A3" s="4">
        <v>1</v>
      </c>
      <c r="B3" s="16" t="s">
        <v>279</v>
      </c>
      <c r="C3" s="2"/>
      <c r="D3" s="2"/>
      <c r="E3" s="2">
        <v>10</v>
      </c>
      <c r="F3" s="2">
        <v>10</v>
      </c>
      <c r="G3" s="2"/>
      <c r="H3" s="2">
        <v>10</v>
      </c>
      <c r="I3" s="2"/>
      <c r="J3" s="2"/>
      <c r="K3" s="2">
        <v>7</v>
      </c>
      <c r="L3" s="2"/>
      <c r="M3" s="2">
        <v>7</v>
      </c>
      <c r="N3" s="2">
        <v>10</v>
      </c>
      <c r="O3" s="2"/>
      <c r="P3" s="2">
        <v>4</v>
      </c>
      <c r="Q3" s="2">
        <f t="shared" ref="Q3:Q22" si="0">SUM(C3:P3)</f>
        <v>58</v>
      </c>
    </row>
    <row r="4" spans="1:17">
      <c r="A4" s="15">
        <v>2</v>
      </c>
      <c r="B4" s="16" t="s">
        <v>283</v>
      </c>
      <c r="C4" s="2"/>
      <c r="D4" s="2">
        <v>10</v>
      </c>
      <c r="E4" s="2"/>
      <c r="F4" s="2"/>
      <c r="G4" s="2">
        <v>10</v>
      </c>
      <c r="H4" s="2"/>
      <c r="I4" s="2">
        <v>3</v>
      </c>
      <c r="J4" s="2"/>
      <c r="K4" s="2">
        <v>3</v>
      </c>
      <c r="L4" s="2"/>
      <c r="M4" s="2">
        <v>10</v>
      </c>
      <c r="N4" s="2">
        <v>1</v>
      </c>
      <c r="O4" s="2"/>
      <c r="P4" s="2"/>
      <c r="Q4" s="2">
        <f t="shared" si="0"/>
        <v>37</v>
      </c>
    </row>
    <row r="5" spans="1:17" s="1" customFormat="1">
      <c r="A5" s="15">
        <v>3</v>
      </c>
      <c r="B5" s="16" t="s">
        <v>85</v>
      </c>
      <c r="C5" s="2"/>
      <c r="D5" s="2">
        <v>7</v>
      </c>
      <c r="E5" s="2">
        <v>3</v>
      </c>
      <c r="F5" s="2">
        <v>3</v>
      </c>
      <c r="G5" s="2">
        <v>1</v>
      </c>
      <c r="H5" s="2"/>
      <c r="I5" s="2">
        <v>7</v>
      </c>
      <c r="J5" s="2"/>
      <c r="K5" s="2">
        <v>10</v>
      </c>
      <c r="L5" s="2"/>
      <c r="M5" s="2"/>
      <c r="N5" s="2">
        <v>5</v>
      </c>
      <c r="O5" s="2"/>
      <c r="P5" s="2"/>
      <c r="Q5" s="2">
        <f t="shared" si="0"/>
        <v>36</v>
      </c>
    </row>
    <row r="6" spans="1:17">
      <c r="A6" s="15">
        <v>4</v>
      </c>
      <c r="B6" s="16" t="s">
        <v>280</v>
      </c>
      <c r="C6" s="2"/>
      <c r="D6" s="2">
        <v>1</v>
      </c>
      <c r="E6" s="2">
        <v>7</v>
      </c>
      <c r="F6" s="2"/>
      <c r="G6" s="2">
        <v>3</v>
      </c>
      <c r="H6" s="2"/>
      <c r="I6" s="2"/>
      <c r="J6" s="2"/>
      <c r="K6" s="2"/>
      <c r="L6" s="2">
        <v>10</v>
      </c>
      <c r="M6" s="2">
        <v>5</v>
      </c>
      <c r="N6" s="2">
        <v>3</v>
      </c>
      <c r="O6" s="2"/>
      <c r="P6" s="2">
        <v>1</v>
      </c>
      <c r="Q6" s="2">
        <f t="shared" si="0"/>
        <v>30</v>
      </c>
    </row>
    <row r="7" spans="1:17">
      <c r="A7" s="15">
        <v>5</v>
      </c>
      <c r="B7" s="16" t="s">
        <v>274</v>
      </c>
      <c r="C7" s="2">
        <v>7</v>
      </c>
      <c r="D7" s="2">
        <v>5</v>
      </c>
      <c r="E7" s="2">
        <v>1</v>
      </c>
      <c r="F7" s="2">
        <v>5</v>
      </c>
      <c r="G7" s="2"/>
      <c r="H7" s="2"/>
      <c r="I7" s="2"/>
      <c r="J7" s="2">
        <v>1</v>
      </c>
      <c r="K7" s="2"/>
      <c r="L7" s="2">
        <v>7</v>
      </c>
      <c r="M7" s="2"/>
      <c r="N7" s="2"/>
      <c r="O7" s="2"/>
      <c r="P7" s="2">
        <v>3</v>
      </c>
      <c r="Q7" s="2">
        <f t="shared" si="0"/>
        <v>29</v>
      </c>
    </row>
    <row r="8" spans="1:17">
      <c r="A8" s="15">
        <v>6</v>
      </c>
      <c r="B8" s="16" t="s">
        <v>275</v>
      </c>
      <c r="C8" s="2">
        <v>3</v>
      </c>
      <c r="D8" s="2"/>
      <c r="E8" s="2"/>
      <c r="F8" s="2"/>
      <c r="G8" s="2"/>
      <c r="H8" s="2">
        <v>1</v>
      </c>
      <c r="I8" s="2">
        <v>10</v>
      </c>
      <c r="J8" s="2"/>
      <c r="K8" s="2">
        <v>1</v>
      </c>
      <c r="L8" s="2"/>
      <c r="M8" s="2">
        <v>1</v>
      </c>
      <c r="N8" s="2">
        <v>7</v>
      </c>
      <c r="O8" s="2"/>
      <c r="P8" s="2">
        <v>5</v>
      </c>
      <c r="Q8" s="2">
        <f t="shared" si="0"/>
        <v>28</v>
      </c>
    </row>
    <row r="9" spans="1:17">
      <c r="A9" s="15">
        <v>7</v>
      </c>
      <c r="B9" s="16" t="s">
        <v>282</v>
      </c>
      <c r="C9" s="2">
        <v>10</v>
      </c>
      <c r="D9" s="2">
        <v>3</v>
      </c>
      <c r="E9" s="2"/>
      <c r="F9" s="2">
        <v>7</v>
      </c>
      <c r="G9" s="2">
        <v>5</v>
      </c>
      <c r="H9" s="2"/>
      <c r="I9" s="2"/>
      <c r="J9" s="2"/>
      <c r="K9" s="2"/>
      <c r="L9" s="2">
        <v>3</v>
      </c>
      <c r="M9" s="2"/>
      <c r="N9" s="2"/>
      <c r="O9" s="2"/>
      <c r="P9" s="2"/>
      <c r="Q9" s="2">
        <f t="shared" si="0"/>
        <v>28</v>
      </c>
    </row>
    <row r="10" spans="1:17">
      <c r="A10" s="15">
        <v>8</v>
      </c>
      <c r="B10" s="16" t="s">
        <v>146</v>
      </c>
      <c r="C10" s="2">
        <v>5</v>
      </c>
      <c r="D10" s="2"/>
      <c r="E10" s="2">
        <v>5</v>
      </c>
      <c r="F10" s="2"/>
      <c r="G10" s="2"/>
      <c r="H10" s="2">
        <v>7</v>
      </c>
      <c r="I10" s="2">
        <v>5</v>
      </c>
      <c r="J10" s="2"/>
      <c r="K10" s="2"/>
      <c r="L10" s="2">
        <v>1</v>
      </c>
      <c r="M10" s="2"/>
      <c r="N10" s="2"/>
      <c r="O10" s="2"/>
      <c r="P10" s="2"/>
      <c r="Q10" s="2">
        <f t="shared" si="0"/>
        <v>23</v>
      </c>
    </row>
    <row r="11" spans="1:17">
      <c r="A11" s="15">
        <v>9</v>
      </c>
      <c r="B11" s="16" t="s">
        <v>276</v>
      </c>
      <c r="C11" s="2">
        <v>1</v>
      </c>
      <c r="D11" s="2"/>
      <c r="E11" s="2"/>
      <c r="F11" s="2"/>
      <c r="G11" s="2"/>
      <c r="H11" s="2"/>
      <c r="I11" s="2"/>
      <c r="J11" s="2">
        <v>10</v>
      </c>
      <c r="K11" s="2"/>
      <c r="L11" s="2"/>
      <c r="M11" s="2">
        <v>3</v>
      </c>
      <c r="N11" s="2"/>
      <c r="O11" s="2"/>
      <c r="P11" s="2"/>
      <c r="Q11" s="2">
        <f t="shared" si="0"/>
        <v>14</v>
      </c>
    </row>
    <row r="12" spans="1:17">
      <c r="A12" s="15">
        <v>10</v>
      </c>
      <c r="B12" s="16" t="s">
        <v>273</v>
      </c>
      <c r="C12" s="2"/>
      <c r="D12" s="2"/>
      <c r="E12" s="2"/>
      <c r="F12" s="2"/>
      <c r="G12" s="2"/>
      <c r="H12" s="2"/>
      <c r="I12" s="2"/>
      <c r="J12" s="2"/>
      <c r="K12" s="2">
        <v>5</v>
      </c>
      <c r="L12" s="2">
        <v>5</v>
      </c>
      <c r="M12" s="2"/>
      <c r="N12" s="2"/>
      <c r="O12" s="2"/>
      <c r="P12" s="2"/>
      <c r="Q12" s="2">
        <f t="shared" si="0"/>
        <v>10</v>
      </c>
    </row>
    <row r="13" spans="1:17">
      <c r="A13" s="15">
        <v>11</v>
      </c>
      <c r="B13" s="3" t="s">
        <v>284</v>
      </c>
      <c r="C13" s="2"/>
      <c r="D13" s="2"/>
      <c r="E13" s="2"/>
      <c r="F13" s="2"/>
      <c r="G13" s="2"/>
      <c r="H13" s="2">
        <v>5</v>
      </c>
      <c r="I13" s="2">
        <v>1</v>
      </c>
      <c r="J13" s="2"/>
      <c r="K13" s="2"/>
      <c r="L13" s="2"/>
      <c r="M13" s="2"/>
      <c r="N13" s="2"/>
      <c r="O13" s="2"/>
      <c r="P13" s="2">
        <v>2</v>
      </c>
      <c r="Q13" s="2">
        <f t="shared" si="0"/>
        <v>8</v>
      </c>
    </row>
    <row r="14" spans="1:17">
      <c r="A14" s="15">
        <v>12</v>
      </c>
      <c r="B14" s="3" t="s">
        <v>197</v>
      </c>
      <c r="C14" s="2"/>
      <c r="D14" s="2"/>
      <c r="E14" s="2"/>
      <c r="F14" s="2"/>
      <c r="G14" s="2">
        <v>7</v>
      </c>
      <c r="H14" s="2"/>
      <c r="I14" s="2"/>
      <c r="J14" s="2"/>
      <c r="K14" s="2"/>
      <c r="L14" s="2"/>
      <c r="M14" s="2"/>
      <c r="N14" s="2"/>
      <c r="O14" s="2"/>
      <c r="P14" s="2"/>
      <c r="Q14" s="2">
        <f t="shared" si="0"/>
        <v>7</v>
      </c>
    </row>
    <row r="15" spans="1:17">
      <c r="A15" s="15">
        <v>13</v>
      </c>
      <c r="B15" s="6" t="s">
        <v>322</v>
      </c>
      <c r="C15" s="8"/>
      <c r="D15" s="8"/>
      <c r="E15" s="8"/>
      <c r="F15" s="8"/>
      <c r="G15" s="8"/>
      <c r="H15" s="8"/>
      <c r="I15" s="8"/>
      <c r="J15" s="8">
        <v>7</v>
      </c>
      <c r="K15" s="8"/>
      <c r="L15" s="8"/>
      <c r="M15" s="8"/>
      <c r="N15" s="8"/>
      <c r="O15" s="8"/>
      <c r="P15" s="8"/>
      <c r="Q15" s="8">
        <f t="shared" si="0"/>
        <v>7</v>
      </c>
    </row>
    <row r="16" spans="1:17">
      <c r="A16" s="15">
        <v>14</v>
      </c>
      <c r="B16" s="3" t="s">
        <v>53</v>
      </c>
      <c r="C16" s="2"/>
      <c r="D16" s="2"/>
      <c r="E16" s="2"/>
      <c r="F16" s="2"/>
      <c r="G16" s="2"/>
      <c r="H16" s="2">
        <v>3</v>
      </c>
      <c r="I16" s="2"/>
      <c r="J16" s="2">
        <v>3</v>
      </c>
      <c r="K16" s="2"/>
      <c r="L16" s="2"/>
      <c r="M16" s="2"/>
      <c r="N16" s="2"/>
      <c r="O16" s="2"/>
      <c r="P16" s="2"/>
      <c r="Q16" s="2">
        <f t="shared" si="0"/>
        <v>6</v>
      </c>
    </row>
    <row r="17" spans="1:17" s="1" customFormat="1">
      <c r="A17" s="15">
        <v>15</v>
      </c>
      <c r="B17" s="3" t="s">
        <v>277</v>
      </c>
      <c r="C17" s="2"/>
      <c r="D17" s="2"/>
      <c r="E17" s="2"/>
      <c r="F17" s="2"/>
      <c r="G17" s="2"/>
      <c r="H17" s="2"/>
      <c r="I17" s="2"/>
      <c r="J17" s="2">
        <v>5</v>
      </c>
      <c r="K17" s="2"/>
      <c r="L17" s="2"/>
      <c r="M17" s="2"/>
      <c r="N17" s="2"/>
      <c r="O17" s="2"/>
      <c r="P17" s="2"/>
      <c r="Q17" s="2">
        <f t="shared" si="0"/>
        <v>5</v>
      </c>
    </row>
    <row r="18" spans="1:17">
      <c r="A18" s="4">
        <v>16</v>
      </c>
      <c r="B18" s="3" t="s">
        <v>278</v>
      </c>
      <c r="C18" s="2"/>
      <c r="D18" s="2"/>
      <c r="E18" s="2"/>
      <c r="F18" s="2">
        <v>1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>
        <f t="shared" si="0"/>
        <v>1</v>
      </c>
    </row>
    <row r="19" spans="1:17">
      <c r="A19" s="4">
        <v>17</v>
      </c>
      <c r="B19" s="6" t="s">
        <v>321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>
        <f t="shared" si="0"/>
        <v>0</v>
      </c>
    </row>
    <row r="20" spans="1:17">
      <c r="A20" s="4">
        <v>18</v>
      </c>
      <c r="B20" s="3" t="s">
        <v>105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>
        <f t="shared" si="0"/>
        <v>0</v>
      </c>
    </row>
    <row r="21" spans="1:17">
      <c r="A21" s="4">
        <v>19</v>
      </c>
      <c r="B21" s="3" t="s">
        <v>281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>
        <f t="shared" si="0"/>
        <v>0</v>
      </c>
    </row>
    <row r="22" spans="1:17">
      <c r="A22" s="4">
        <v>20</v>
      </c>
      <c r="B22" s="3" t="s">
        <v>169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>
        <f t="shared" si="0"/>
        <v>0</v>
      </c>
    </row>
  </sheetData>
  <sortState ref="B3:Q22">
    <sortCondition descending="1" ref="Q3"/>
  </sortState>
  <mergeCells count="4">
    <mergeCell ref="A1:A2"/>
    <mergeCell ref="B1:B2"/>
    <mergeCell ref="C1:P1"/>
    <mergeCell ref="Q1:Q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2"/>
  <sheetViews>
    <sheetView workbookViewId="0">
      <pane xSplit="2" ySplit="22" topLeftCell="C23" activePane="bottomRight" state="frozen"/>
      <selection pane="topRight" activeCell="C1" sqref="C1"/>
      <selection pane="bottomLeft" activeCell="A23" sqref="A23"/>
      <selection pane="bottomRight" activeCell="P6" sqref="P6"/>
    </sheetView>
  </sheetViews>
  <sheetFormatPr defaultRowHeight="15"/>
  <cols>
    <col min="1" max="1" width="4" customWidth="1"/>
    <col min="2" max="2" width="32.5703125" customWidth="1"/>
    <col min="3" max="3" width="19.7109375" customWidth="1"/>
    <col min="4" max="4" width="18.140625" customWidth="1"/>
    <col min="5" max="5" width="19.85546875" customWidth="1"/>
    <col min="6" max="6" width="18.7109375" customWidth="1"/>
    <col min="7" max="7" width="15.28515625" customWidth="1"/>
    <col min="8" max="8" width="18.42578125" customWidth="1"/>
    <col min="9" max="9" width="15.7109375" customWidth="1"/>
    <col min="10" max="10" width="17.7109375" customWidth="1"/>
    <col min="11" max="11" width="20" customWidth="1"/>
    <col min="12" max="12" width="15.42578125" customWidth="1"/>
    <col min="13" max="13" width="13.85546875" customWidth="1"/>
    <col min="14" max="14" width="12.140625" customWidth="1"/>
    <col min="15" max="15" width="17" customWidth="1"/>
    <col min="16" max="16" width="17.28515625" customWidth="1"/>
    <col min="17" max="17" width="11.5703125" customWidth="1"/>
  </cols>
  <sheetData>
    <row r="1" spans="1:17">
      <c r="A1" s="25" t="s">
        <v>211</v>
      </c>
      <c r="B1" s="24" t="s">
        <v>212</v>
      </c>
      <c r="C1" s="26" t="s">
        <v>213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4" t="s">
        <v>214</v>
      </c>
    </row>
    <row r="2" spans="1:17">
      <c r="A2" s="25"/>
      <c r="B2" s="24"/>
      <c r="C2" s="4" t="s">
        <v>26</v>
      </c>
      <c r="D2" s="4" t="s">
        <v>145</v>
      </c>
      <c r="E2" s="4" t="s">
        <v>10</v>
      </c>
      <c r="F2" s="7" t="s">
        <v>23</v>
      </c>
      <c r="G2" s="4" t="s">
        <v>39</v>
      </c>
      <c r="H2" s="4" t="s">
        <v>52</v>
      </c>
      <c r="I2" s="4" t="s">
        <v>84</v>
      </c>
      <c r="J2" s="4" t="s">
        <v>104</v>
      </c>
      <c r="K2" s="4" t="s">
        <v>126</v>
      </c>
      <c r="L2" s="4" t="s">
        <v>149</v>
      </c>
      <c r="M2" s="4" t="s">
        <v>168</v>
      </c>
      <c r="N2" s="7" t="s">
        <v>185</v>
      </c>
      <c r="O2" s="4" t="s">
        <v>196</v>
      </c>
      <c r="P2" s="4" t="s">
        <v>312</v>
      </c>
      <c r="Q2" s="24"/>
    </row>
    <row r="3" spans="1:17">
      <c r="A3" s="4">
        <v>1</v>
      </c>
      <c r="B3" s="16" t="s">
        <v>107</v>
      </c>
      <c r="C3" s="2">
        <v>7</v>
      </c>
      <c r="D3" s="2">
        <v>7</v>
      </c>
      <c r="E3" s="2">
        <v>5</v>
      </c>
      <c r="F3" s="2"/>
      <c r="G3" s="2">
        <v>5</v>
      </c>
      <c r="H3" s="2">
        <v>10</v>
      </c>
      <c r="I3" s="2"/>
      <c r="J3" s="2"/>
      <c r="K3" s="2"/>
      <c r="L3" s="2"/>
      <c r="M3" s="2"/>
      <c r="N3" s="2"/>
      <c r="O3" s="2"/>
      <c r="P3" s="2">
        <v>5</v>
      </c>
      <c r="Q3" s="2">
        <f t="shared" ref="Q3:Q22" si="0">SUM(C3:P3)</f>
        <v>39</v>
      </c>
    </row>
    <row r="4" spans="1:17">
      <c r="A4" s="4">
        <v>2</v>
      </c>
      <c r="B4" s="16" t="s">
        <v>291</v>
      </c>
      <c r="C4" s="2">
        <v>1</v>
      </c>
      <c r="D4" s="2">
        <v>1</v>
      </c>
      <c r="E4" s="2">
        <v>7</v>
      </c>
      <c r="F4" s="2"/>
      <c r="G4" s="2"/>
      <c r="H4" s="2"/>
      <c r="I4" s="2"/>
      <c r="J4" s="2">
        <v>7</v>
      </c>
      <c r="K4" s="2"/>
      <c r="L4" s="2">
        <v>7</v>
      </c>
      <c r="M4" s="2"/>
      <c r="N4" s="2"/>
      <c r="O4" s="2">
        <v>10</v>
      </c>
      <c r="P4" s="2"/>
      <c r="Q4" s="2">
        <f t="shared" si="0"/>
        <v>33</v>
      </c>
    </row>
    <row r="5" spans="1:17">
      <c r="A5" s="4">
        <v>3</v>
      </c>
      <c r="B5" s="16" t="s">
        <v>88</v>
      </c>
      <c r="C5" s="2"/>
      <c r="D5" s="2">
        <v>5</v>
      </c>
      <c r="E5" s="2">
        <v>10</v>
      </c>
      <c r="F5" s="2"/>
      <c r="G5" s="2"/>
      <c r="H5" s="2"/>
      <c r="I5" s="2">
        <v>3</v>
      </c>
      <c r="J5" s="2"/>
      <c r="K5" s="2">
        <v>5</v>
      </c>
      <c r="L5" s="2">
        <v>10</v>
      </c>
      <c r="M5" s="2"/>
      <c r="N5" s="2"/>
      <c r="O5" s="2"/>
      <c r="P5" s="2"/>
      <c r="Q5" s="2">
        <f t="shared" si="0"/>
        <v>33</v>
      </c>
    </row>
    <row r="6" spans="1:17">
      <c r="A6" s="4">
        <v>4</v>
      </c>
      <c r="B6" s="16" t="s">
        <v>115</v>
      </c>
      <c r="C6" s="2"/>
      <c r="D6" s="2"/>
      <c r="E6" s="2"/>
      <c r="F6" s="2"/>
      <c r="G6" s="2">
        <v>7</v>
      </c>
      <c r="H6" s="2"/>
      <c r="I6" s="2">
        <v>5</v>
      </c>
      <c r="J6" s="2">
        <v>3</v>
      </c>
      <c r="K6" s="2">
        <v>1</v>
      </c>
      <c r="L6" s="2">
        <v>5</v>
      </c>
      <c r="M6" s="2">
        <v>10</v>
      </c>
      <c r="N6" s="2"/>
      <c r="O6" s="2"/>
      <c r="P6" s="2">
        <v>1</v>
      </c>
      <c r="Q6" s="2">
        <f t="shared" si="0"/>
        <v>32</v>
      </c>
    </row>
    <row r="7" spans="1:17">
      <c r="A7" s="4">
        <v>5</v>
      </c>
      <c r="B7" s="16" t="s">
        <v>297</v>
      </c>
      <c r="C7" s="2"/>
      <c r="D7" s="2">
        <v>10</v>
      </c>
      <c r="E7" s="2"/>
      <c r="F7" s="2"/>
      <c r="G7" s="2"/>
      <c r="H7" s="2"/>
      <c r="I7" s="2"/>
      <c r="J7" s="2">
        <v>5</v>
      </c>
      <c r="K7" s="2">
        <v>3</v>
      </c>
      <c r="L7" s="2"/>
      <c r="M7" s="2">
        <v>5</v>
      </c>
      <c r="N7" s="2"/>
      <c r="O7" s="2">
        <v>5</v>
      </c>
      <c r="P7" s="2"/>
      <c r="Q7" s="2">
        <f t="shared" si="0"/>
        <v>28</v>
      </c>
    </row>
    <row r="8" spans="1:17">
      <c r="A8" s="4">
        <v>6</v>
      </c>
      <c r="B8" s="16" t="s">
        <v>293</v>
      </c>
      <c r="C8" s="2">
        <v>5</v>
      </c>
      <c r="D8" s="2"/>
      <c r="E8" s="2">
        <v>3</v>
      </c>
      <c r="F8" s="2"/>
      <c r="G8" s="2"/>
      <c r="H8" s="2">
        <v>5</v>
      </c>
      <c r="I8" s="2">
        <v>10</v>
      </c>
      <c r="J8" s="2"/>
      <c r="K8" s="2"/>
      <c r="L8" s="2"/>
      <c r="M8" s="2"/>
      <c r="N8" s="2"/>
      <c r="O8" s="2"/>
      <c r="P8" s="2">
        <v>2</v>
      </c>
      <c r="Q8" s="2">
        <f t="shared" si="0"/>
        <v>25</v>
      </c>
    </row>
    <row r="9" spans="1:17">
      <c r="A9" s="4">
        <v>7</v>
      </c>
      <c r="B9" s="16" t="s">
        <v>295</v>
      </c>
      <c r="C9" s="2"/>
      <c r="D9" s="2"/>
      <c r="E9" s="2"/>
      <c r="F9" s="2"/>
      <c r="G9" s="2">
        <v>3</v>
      </c>
      <c r="H9" s="2"/>
      <c r="I9" s="2"/>
      <c r="J9" s="2">
        <v>10</v>
      </c>
      <c r="K9" s="2"/>
      <c r="L9" s="2"/>
      <c r="M9" s="2"/>
      <c r="N9" s="2"/>
      <c r="O9" s="2">
        <v>3</v>
      </c>
      <c r="P9" s="2">
        <v>4</v>
      </c>
      <c r="Q9" s="2">
        <f t="shared" si="0"/>
        <v>20</v>
      </c>
    </row>
    <row r="10" spans="1:17">
      <c r="A10" s="4">
        <v>8</v>
      </c>
      <c r="B10" s="16" t="s">
        <v>152</v>
      </c>
      <c r="C10" s="2"/>
      <c r="D10" s="2"/>
      <c r="E10" s="2">
        <v>1</v>
      </c>
      <c r="F10" s="2"/>
      <c r="G10" s="2"/>
      <c r="H10" s="2"/>
      <c r="I10" s="2"/>
      <c r="J10" s="2"/>
      <c r="K10" s="2">
        <v>10</v>
      </c>
      <c r="L10" s="2"/>
      <c r="M10" s="2">
        <v>7</v>
      </c>
      <c r="N10" s="2"/>
      <c r="O10" s="2"/>
      <c r="P10" s="2"/>
      <c r="Q10" s="2">
        <f t="shared" si="0"/>
        <v>18</v>
      </c>
    </row>
    <row r="11" spans="1:17">
      <c r="A11" s="4">
        <v>9</v>
      </c>
      <c r="B11" s="16" t="s">
        <v>287</v>
      </c>
      <c r="C11" s="2">
        <v>3</v>
      </c>
      <c r="D11" s="2"/>
      <c r="E11" s="2"/>
      <c r="F11" s="2"/>
      <c r="G11" s="2">
        <v>1</v>
      </c>
      <c r="H11" s="2"/>
      <c r="I11" s="2">
        <v>1</v>
      </c>
      <c r="J11" s="2">
        <v>1</v>
      </c>
      <c r="K11" s="2"/>
      <c r="L11" s="2"/>
      <c r="M11" s="2"/>
      <c r="N11" s="2"/>
      <c r="O11" s="2">
        <v>7</v>
      </c>
      <c r="P11" s="2">
        <v>3</v>
      </c>
      <c r="Q11" s="2">
        <f t="shared" si="0"/>
        <v>16</v>
      </c>
    </row>
    <row r="12" spans="1:17">
      <c r="A12" s="4">
        <v>10</v>
      </c>
      <c r="B12" s="16" t="s">
        <v>28</v>
      </c>
      <c r="C12" s="2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>
        <f t="shared" si="0"/>
        <v>10</v>
      </c>
    </row>
    <row r="13" spans="1:17" s="1" customFormat="1">
      <c r="A13" s="15">
        <v>11</v>
      </c>
      <c r="B13" s="3" t="s">
        <v>288</v>
      </c>
      <c r="C13" s="2"/>
      <c r="D13" s="2"/>
      <c r="E13" s="2"/>
      <c r="F13" s="2"/>
      <c r="G13" s="2">
        <v>10</v>
      </c>
      <c r="H13" s="2"/>
      <c r="I13" s="2"/>
      <c r="J13" s="2"/>
      <c r="K13" s="2"/>
      <c r="L13" s="2"/>
      <c r="M13" s="2"/>
      <c r="N13" s="2"/>
      <c r="O13" s="2"/>
      <c r="P13" s="2"/>
      <c r="Q13" s="2">
        <f t="shared" si="0"/>
        <v>10</v>
      </c>
    </row>
    <row r="14" spans="1:17">
      <c r="A14" s="4">
        <v>12</v>
      </c>
      <c r="B14" s="3" t="s">
        <v>292</v>
      </c>
      <c r="C14" s="2"/>
      <c r="D14" s="2"/>
      <c r="E14" s="2"/>
      <c r="F14" s="2"/>
      <c r="G14" s="2"/>
      <c r="H14" s="2">
        <v>3</v>
      </c>
      <c r="I14" s="2">
        <v>7</v>
      </c>
      <c r="J14" s="2"/>
      <c r="K14" s="2"/>
      <c r="L14" s="2"/>
      <c r="M14" s="2"/>
      <c r="N14" s="2"/>
      <c r="O14" s="2"/>
      <c r="P14" s="2"/>
      <c r="Q14" s="2">
        <f t="shared" si="0"/>
        <v>10</v>
      </c>
    </row>
    <row r="15" spans="1:17">
      <c r="A15" s="4">
        <v>13</v>
      </c>
      <c r="B15" s="3" t="s">
        <v>290</v>
      </c>
      <c r="C15" s="2"/>
      <c r="D15" s="2"/>
      <c r="E15" s="2"/>
      <c r="F15" s="2"/>
      <c r="G15" s="2"/>
      <c r="H15" s="2">
        <v>7</v>
      </c>
      <c r="I15" s="2"/>
      <c r="J15" s="2"/>
      <c r="K15" s="2"/>
      <c r="L15" s="2"/>
      <c r="M15" s="2">
        <v>1</v>
      </c>
      <c r="N15" s="2"/>
      <c r="O15" s="2"/>
      <c r="P15" s="2"/>
      <c r="Q15" s="2">
        <f t="shared" si="0"/>
        <v>8</v>
      </c>
    </row>
    <row r="16" spans="1:17">
      <c r="A16" s="4">
        <v>14</v>
      </c>
      <c r="B16" s="3" t="s">
        <v>289</v>
      </c>
      <c r="C16" s="2"/>
      <c r="D16" s="2"/>
      <c r="E16" s="2"/>
      <c r="F16" s="2"/>
      <c r="G16" s="2"/>
      <c r="H16" s="2"/>
      <c r="I16" s="2"/>
      <c r="J16" s="2"/>
      <c r="K16" s="2">
        <v>7</v>
      </c>
      <c r="L16" s="2"/>
      <c r="M16" s="2"/>
      <c r="N16" s="2"/>
      <c r="O16" s="2"/>
      <c r="P16" s="2"/>
      <c r="Q16" s="2">
        <f t="shared" si="0"/>
        <v>7</v>
      </c>
    </row>
    <row r="17" spans="1:17">
      <c r="A17" s="4">
        <v>15</v>
      </c>
      <c r="B17" s="3" t="s">
        <v>286</v>
      </c>
      <c r="C17" s="2"/>
      <c r="D17" s="2">
        <v>3</v>
      </c>
      <c r="E17" s="2"/>
      <c r="F17" s="2"/>
      <c r="G17" s="2"/>
      <c r="H17" s="2">
        <v>1</v>
      </c>
      <c r="I17" s="2"/>
      <c r="J17" s="2"/>
      <c r="K17" s="2"/>
      <c r="L17" s="2"/>
      <c r="M17" s="2"/>
      <c r="N17" s="2"/>
      <c r="O17" s="2"/>
      <c r="P17" s="2"/>
      <c r="Q17" s="2">
        <f t="shared" si="0"/>
        <v>4</v>
      </c>
    </row>
    <row r="18" spans="1:17">
      <c r="A18" s="4">
        <v>16</v>
      </c>
      <c r="B18" s="3" t="s">
        <v>131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>
        <v>3</v>
      </c>
      <c r="N18" s="2"/>
      <c r="O18" s="2">
        <v>1</v>
      </c>
      <c r="P18" s="2"/>
      <c r="Q18" s="2">
        <f t="shared" si="0"/>
        <v>4</v>
      </c>
    </row>
    <row r="19" spans="1:17">
      <c r="A19" s="4">
        <v>17</v>
      </c>
      <c r="B19" s="3" t="s">
        <v>294</v>
      </c>
      <c r="C19" s="2"/>
      <c r="D19" s="2"/>
      <c r="E19" s="2"/>
      <c r="F19" s="2"/>
      <c r="G19" s="2"/>
      <c r="H19" s="2"/>
      <c r="I19" s="2"/>
      <c r="J19" s="2"/>
      <c r="K19" s="2"/>
      <c r="L19" s="2">
        <v>3</v>
      </c>
      <c r="M19" s="2"/>
      <c r="N19" s="2"/>
      <c r="O19" s="2"/>
      <c r="P19" s="2"/>
      <c r="Q19" s="2">
        <f t="shared" si="0"/>
        <v>3</v>
      </c>
    </row>
    <row r="20" spans="1:17">
      <c r="A20" s="4">
        <v>18</v>
      </c>
      <c r="B20" s="3" t="s">
        <v>296</v>
      </c>
      <c r="C20" s="2"/>
      <c r="D20" s="2"/>
      <c r="E20" s="2"/>
      <c r="F20" s="2"/>
      <c r="G20" s="2"/>
      <c r="H20" s="2"/>
      <c r="I20" s="2"/>
      <c r="J20" s="2"/>
      <c r="K20" s="2"/>
      <c r="L20" s="2">
        <v>1</v>
      </c>
      <c r="M20" s="2"/>
      <c r="N20" s="2"/>
      <c r="O20" s="2"/>
      <c r="P20" s="2"/>
      <c r="Q20" s="2">
        <f t="shared" si="0"/>
        <v>1</v>
      </c>
    </row>
    <row r="21" spans="1:17">
      <c r="A21" s="4">
        <v>19</v>
      </c>
      <c r="B21" s="6" t="s">
        <v>323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>
        <f t="shared" si="0"/>
        <v>0</v>
      </c>
    </row>
    <row r="22" spans="1:17">
      <c r="A22" s="4">
        <v>20</v>
      </c>
      <c r="B22" s="3" t="s">
        <v>12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>
        <f t="shared" si="0"/>
        <v>0</v>
      </c>
    </row>
  </sheetData>
  <sortState ref="B3:Q22">
    <sortCondition descending="1" ref="Q3"/>
  </sortState>
  <mergeCells count="4">
    <mergeCell ref="A1:A2"/>
    <mergeCell ref="B1:B2"/>
    <mergeCell ref="C1:P1"/>
    <mergeCell ref="Q1:Q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2"/>
  <sheetViews>
    <sheetView workbookViewId="0">
      <pane xSplit="2" ySplit="22" topLeftCell="C23" activePane="bottomRight" state="frozen"/>
      <selection pane="topRight" activeCell="C1" sqref="C1"/>
      <selection pane="bottomLeft" activeCell="A23" sqref="A23"/>
      <selection pane="bottomRight" activeCell="E28" sqref="E28"/>
    </sheetView>
  </sheetViews>
  <sheetFormatPr defaultRowHeight="15"/>
  <cols>
    <col min="1" max="1" width="3.85546875" customWidth="1"/>
    <col min="2" max="2" width="28.28515625" customWidth="1"/>
    <col min="3" max="3" width="16.7109375" customWidth="1"/>
    <col min="4" max="4" width="12.28515625" customWidth="1"/>
    <col min="5" max="5" width="19" customWidth="1"/>
    <col min="6" max="6" width="16.42578125" customWidth="1"/>
    <col min="7" max="7" width="10.140625" customWidth="1"/>
    <col min="8" max="8" width="15.140625" customWidth="1"/>
    <col min="9" max="9" width="11.140625" customWidth="1"/>
    <col min="10" max="10" width="20.7109375" customWidth="1"/>
    <col min="11" max="11" width="17.140625" customWidth="1"/>
    <col min="12" max="12" width="16.7109375" customWidth="1"/>
    <col min="13" max="13" width="16.28515625" customWidth="1"/>
    <col min="14" max="14" width="14.5703125" customWidth="1"/>
    <col min="15" max="15" width="19.140625" customWidth="1"/>
    <col min="16" max="16" width="11.85546875" customWidth="1"/>
  </cols>
  <sheetData>
    <row r="1" spans="1:16">
      <c r="A1" s="25" t="s">
        <v>211</v>
      </c>
      <c r="B1" s="24" t="s">
        <v>212</v>
      </c>
      <c r="C1" s="26" t="s">
        <v>213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4" t="s">
        <v>214</v>
      </c>
    </row>
    <row r="2" spans="1:16">
      <c r="A2" s="25"/>
      <c r="B2" s="24"/>
      <c r="C2" s="14" t="s">
        <v>114</v>
      </c>
      <c r="D2" s="14" t="s">
        <v>174</v>
      </c>
      <c r="E2" s="14" t="s">
        <v>11</v>
      </c>
      <c r="F2" s="14" t="s">
        <v>27</v>
      </c>
      <c r="G2" s="14" t="s">
        <v>40</v>
      </c>
      <c r="H2" s="14" t="s">
        <v>54</v>
      </c>
      <c r="I2" s="14" t="s">
        <v>87</v>
      </c>
      <c r="J2" s="14" t="s">
        <v>106</v>
      </c>
      <c r="K2" s="14" t="s">
        <v>130</v>
      </c>
      <c r="L2" s="14" t="s">
        <v>151</v>
      </c>
      <c r="M2" s="14" t="s">
        <v>206</v>
      </c>
      <c r="N2" s="14" t="s">
        <v>170</v>
      </c>
      <c r="O2" s="14" t="s">
        <v>309</v>
      </c>
      <c r="P2" s="24"/>
    </row>
    <row r="3" spans="1:16">
      <c r="A3" s="4">
        <v>1</v>
      </c>
      <c r="B3" s="16" t="s">
        <v>136</v>
      </c>
      <c r="C3" s="2"/>
      <c r="D3" s="2">
        <v>5</v>
      </c>
      <c r="E3" s="2">
        <v>10</v>
      </c>
      <c r="F3" s="2"/>
      <c r="G3" s="2"/>
      <c r="H3" s="2">
        <v>10</v>
      </c>
      <c r="I3" s="2">
        <v>10</v>
      </c>
      <c r="J3" s="2"/>
      <c r="K3" s="2">
        <v>7</v>
      </c>
      <c r="L3" s="2">
        <v>7</v>
      </c>
      <c r="M3" s="2"/>
      <c r="N3" s="2">
        <v>1</v>
      </c>
      <c r="O3" s="2"/>
      <c r="P3" s="2">
        <f t="shared" ref="P3:P22" si="0">SUM(C3:O3)</f>
        <v>50</v>
      </c>
    </row>
    <row r="4" spans="1:16">
      <c r="A4" s="4">
        <v>2</v>
      </c>
      <c r="B4" s="16" t="s">
        <v>90</v>
      </c>
      <c r="C4" s="2">
        <v>5</v>
      </c>
      <c r="D4" s="2"/>
      <c r="E4" s="2"/>
      <c r="F4" s="2">
        <v>5</v>
      </c>
      <c r="G4" s="2"/>
      <c r="H4" s="2"/>
      <c r="I4" s="2">
        <v>5</v>
      </c>
      <c r="J4" s="2">
        <v>10</v>
      </c>
      <c r="K4" s="2"/>
      <c r="L4" s="2">
        <v>10</v>
      </c>
      <c r="M4" s="2"/>
      <c r="N4" s="2">
        <v>10</v>
      </c>
      <c r="O4" s="2">
        <v>5</v>
      </c>
      <c r="P4" s="2">
        <f t="shared" si="0"/>
        <v>50</v>
      </c>
    </row>
    <row r="5" spans="1:16">
      <c r="A5" s="4">
        <v>3</v>
      </c>
      <c r="B5" s="16" t="s">
        <v>183</v>
      </c>
      <c r="C5" s="2"/>
      <c r="D5" s="2">
        <v>10</v>
      </c>
      <c r="E5" s="2">
        <v>7</v>
      </c>
      <c r="F5" s="2"/>
      <c r="G5" s="2"/>
      <c r="H5" s="2"/>
      <c r="I5" s="2">
        <v>3</v>
      </c>
      <c r="J5" s="2"/>
      <c r="K5" s="2">
        <v>5</v>
      </c>
      <c r="L5" s="2"/>
      <c r="M5" s="2"/>
      <c r="N5" s="2"/>
      <c r="O5" s="2">
        <v>2</v>
      </c>
      <c r="P5" s="2">
        <f t="shared" si="0"/>
        <v>27</v>
      </c>
    </row>
    <row r="6" spans="1:16">
      <c r="A6" s="4">
        <v>4</v>
      </c>
      <c r="B6" s="16" t="s">
        <v>300</v>
      </c>
      <c r="C6" s="2">
        <v>10</v>
      </c>
      <c r="D6" s="2"/>
      <c r="E6" s="2">
        <v>3</v>
      </c>
      <c r="F6" s="2">
        <v>7</v>
      </c>
      <c r="G6" s="2">
        <v>5</v>
      </c>
      <c r="H6" s="2"/>
      <c r="I6" s="2"/>
      <c r="J6" s="2">
        <v>1</v>
      </c>
      <c r="K6" s="2"/>
      <c r="L6" s="2"/>
      <c r="M6" s="2"/>
      <c r="N6" s="2"/>
      <c r="O6" s="2"/>
      <c r="P6" s="2">
        <f t="shared" si="0"/>
        <v>26</v>
      </c>
    </row>
    <row r="7" spans="1:16">
      <c r="A7" s="4">
        <v>5</v>
      </c>
      <c r="B7" s="16" t="s">
        <v>307</v>
      </c>
      <c r="C7" s="2">
        <v>7</v>
      </c>
      <c r="D7" s="2">
        <v>1</v>
      </c>
      <c r="E7" s="2"/>
      <c r="F7" s="2"/>
      <c r="G7" s="2">
        <v>1</v>
      </c>
      <c r="H7" s="2">
        <v>1</v>
      </c>
      <c r="I7" s="2">
        <v>7</v>
      </c>
      <c r="J7" s="2">
        <v>5</v>
      </c>
      <c r="K7" s="2"/>
      <c r="L7" s="2">
        <v>3</v>
      </c>
      <c r="M7" s="2"/>
      <c r="N7" s="2"/>
      <c r="O7" s="2"/>
      <c r="P7" s="2">
        <f t="shared" si="0"/>
        <v>25</v>
      </c>
    </row>
    <row r="8" spans="1:16">
      <c r="A8" s="4">
        <v>6</v>
      </c>
      <c r="B8" s="16" t="s">
        <v>302</v>
      </c>
      <c r="C8" s="2"/>
      <c r="D8" s="2">
        <v>3</v>
      </c>
      <c r="E8" s="2"/>
      <c r="F8" s="2"/>
      <c r="G8" s="2"/>
      <c r="H8" s="2"/>
      <c r="I8" s="2">
        <v>1</v>
      </c>
      <c r="J8" s="2">
        <v>7</v>
      </c>
      <c r="K8" s="2">
        <v>10</v>
      </c>
      <c r="L8" s="2"/>
      <c r="M8" s="2"/>
      <c r="N8" s="2"/>
      <c r="O8" s="2">
        <v>3</v>
      </c>
      <c r="P8" s="2">
        <f t="shared" si="0"/>
        <v>24</v>
      </c>
    </row>
    <row r="9" spans="1:16">
      <c r="A9" s="4">
        <v>7</v>
      </c>
      <c r="B9" s="16" t="s">
        <v>154</v>
      </c>
      <c r="C9" s="2">
        <v>1</v>
      </c>
      <c r="D9" s="2">
        <v>7</v>
      </c>
      <c r="E9" s="2"/>
      <c r="F9" s="2"/>
      <c r="G9" s="2"/>
      <c r="H9" s="2"/>
      <c r="I9" s="2"/>
      <c r="J9" s="2"/>
      <c r="K9" s="2"/>
      <c r="L9" s="2"/>
      <c r="M9" s="2">
        <v>7</v>
      </c>
      <c r="N9" s="2">
        <v>3</v>
      </c>
      <c r="O9" s="2"/>
      <c r="P9" s="2">
        <f t="shared" si="0"/>
        <v>18</v>
      </c>
    </row>
    <row r="10" spans="1:16">
      <c r="A10" s="4">
        <v>8</v>
      </c>
      <c r="B10" s="16" t="s">
        <v>299</v>
      </c>
      <c r="C10" s="2"/>
      <c r="D10" s="2"/>
      <c r="E10" s="2"/>
      <c r="F10" s="2"/>
      <c r="G10" s="2">
        <v>10</v>
      </c>
      <c r="H10" s="2">
        <v>7</v>
      </c>
      <c r="I10" s="2"/>
      <c r="J10" s="2"/>
      <c r="K10" s="2"/>
      <c r="L10" s="2"/>
      <c r="M10" s="2"/>
      <c r="N10" s="2"/>
      <c r="O10" s="2"/>
      <c r="P10" s="2">
        <f t="shared" si="0"/>
        <v>17</v>
      </c>
    </row>
    <row r="11" spans="1:16">
      <c r="A11" s="4">
        <v>9</v>
      </c>
      <c r="B11" s="16" t="s">
        <v>308</v>
      </c>
      <c r="C11" s="2"/>
      <c r="D11" s="2"/>
      <c r="E11" s="2"/>
      <c r="F11" s="2">
        <v>3</v>
      </c>
      <c r="G11" s="2">
        <v>7</v>
      </c>
      <c r="H11" s="2">
        <v>5</v>
      </c>
      <c r="I11" s="2"/>
      <c r="J11" s="2"/>
      <c r="K11" s="2"/>
      <c r="L11" s="2"/>
      <c r="M11" s="2"/>
      <c r="N11" s="2"/>
      <c r="O11" s="2"/>
      <c r="P11" s="2">
        <f t="shared" si="0"/>
        <v>15</v>
      </c>
    </row>
    <row r="12" spans="1:16">
      <c r="A12" s="4">
        <v>10</v>
      </c>
      <c r="B12" s="16" t="s">
        <v>305</v>
      </c>
      <c r="C12" s="2">
        <v>3</v>
      </c>
      <c r="D12" s="2"/>
      <c r="E12" s="2"/>
      <c r="F12" s="2"/>
      <c r="G12" s="2"/>
      <c r="H12" s="2"/>
      <c r="I12" s="2"/>
      <c r="J12" s="2"/>
      <c r="K12" s="2"/>
      <c r="L12" s="2"/>
      <c r="M12" s="2">
        <v>10</v>
      </c>
      <c r="N12" s="2"/>
      <c r="O12" s="2">
        <v>1</v>
      </c>
      <c r="P12" s="2">
        <f t="shared" si="0"/>
        <v>14</v>
      </c>
    </row>
    <row r="13" spans="1:16">
      <c r="A13" s="4">
        <v>11</v>
      </c>
      <c r="B13" s="3" t="s">
        <v>304</v>
      </c>
      <c r="C13" s="2"/>
      <c r="D13" s="2"/>
      <c r="E13" s="2"/>
      <c r="F13" s="2"/>
      <c r="G13" s="2"/>
      <c r="H13" s="2"/>
      <c r="I13" s="2"/>
      <c r="J13" s="2">
        <v>3</v>
      </c>
      <c r="K13" s="2"/>
      <c r="L13" s="2">
        <v>1</v>
      </c>
      <c r="M13" s="2"/>
      <c r="N13" s="2">
        <v>5</v>
      </c>
      <c r="O13" s="2">
        <v>4</v>
      </c>
      <c r="P13" s="2">
        <f t="shared" si="0"/>
        <v>13</v>
      </c>
    </row>
    <row r="14" spans="1:16">
      <c r="A14" s="4">
        <v>12</v>
      </c>
      <c r="B14" s="3" t="s">
        <v>306</v>
      </c>
      <c r="C14" s="2"/>
      <c r="D14" s="2"/>
      <c r="E14" s="2"/>
      <c r="F14" s="2"/>
      <c r="G14" s="2"/>
      <c r="H14" s="2">
        <v>3</v>
      </c>
      <c r="I14" s="2"/>
      <c r="J14" s="2"/>
      <c r="K14" s="2">
        <v>3</v>
      </c>
      <c r="L14" s="2">
        <v>5</v>
      </c>
      <c r="M14" s="2"/>
      <c r="N14" s="2"/>
      <c r="O14" s="2"/>
      <c r="P14" s="2">
        <f t="shared" si="0"/>
        <v>11</v>
      </c>
    </row>
    <row r="15" spans="1:16">
      <c r="A15" s="4">
        <v>13</v>
      </c>
      <c r="B15" s="3" t="s">
        <v>173</v>
      </c>
      <c r="C15" s="2"/>
      <c r="D15" s="2"/>
      <c r="E15" s="2"/>
      <c r="F15" s="2">
        <v>10</v>
      </c>
      <c r="G15" s="2"/>
      <c r="H15" s="2"/>
      <c r="I15" s="2"/>
      <c r="J15" s="2"/>
      <c r="K15" s="2"/>
      <c r="L15" s="2"/>
      <c r="M15" s="2"/>
      <c r="N15" s="2"/>
      <c r="O15" s="2"/>
      <c r="P15" s="2">
        <f t="shared" si="0"/>
        <v>10</v>
      </c>
    </row>
    <row r="16" spans="1:16">
      <c r="A16" s="4">
        <v>14</v>
      </c>
      <c r="B16" s="3" t="s">
        <v>301</v>
      </c>
      <c r="C16" s="2"/>
      <c r="D16" s="2"/>
      <c r="E16" s="2"/>
      <c r="F16" s="2"/>
      <c r="G16" s="2">
        <v>3</v>
      </c>
      <c r="H16" s="2"/>
      <c r="I16" s="2"/>
      <c r="J16" s="2"/>
      <c r="K16" s="2"/>
      <c r="L16" s="2"/>
      <c r="M16" s="2"/>
      <c r="N16" s="2">
        <v>7</v>
      </c>
      <c r="O16" s="2"/>
      <c r="P16" s="2">
        <f t="shared" si="0"/>
        <v>10</v>
      </c>
    </row>
    <row r="17" spans="1:16">
      <c r="A17" s="4">
        <v>15</v>
      </c>
      <c r="B17" s="3" t="s">
        <v>57</v>
      </c>
      <c r="C17" s="2"/>
      <c r="D17" s="2"/>
      <c r="E17" s="2">
        <v>5</v>
      </c>
      <c r="F17" s="2"/>
      <c r="G17" s="2"/>
      <c r="H17" s="2"/>
      <c r="I17" s="2"/>
      <c r="J17" s="2"/>
      <c r="K17" s="2"/>
      <c r="L17" s="2"/>
      <c r="M17" s="2">
        <v>3</v>
      </c>
      <c r="N17" s="2"/>
      <c r="O17" s="2"/>
      <c r="P17" s="2">
        <f t="shared" si="0"/>
        <v>8</v>
      </c>
    </row>
    <row r="18" spans="1:16">
      <c r="A18" s="4">
        <v>16</v>
      </c>
      <c r="B18" s="3" t="s">
        <v>109</v>
      </c>
      <c r="C18" s="2"/>
      <c r="D18" s="2"/>
      <c r="E18" s="2"/>
      <c r="F18" s="2"/>
      <c r="G18" s="2"/>
      <c r="H18" s="2"/>
      <c r="I18" s="2"/>
      <c r="J18" s="2"/>
      <c r="K18" s="2">
        <v>1</v>
      </c>
      <c r="L18" s="2"/>
      <c r="M18" s="2">
        <v>5</v>
      </c>
      <c r="N18" s="2"/>
      <c r="O18" s="2"/>
      <c r="P18" s="2">
        <f t="shared" si="0"/>
        <v>6</v>
      </c>
    </row>
    <row r="19" spans="1:16">
      <c r="A19" s="4">
        <v>17</v>
      </c>
      <c r="B19" s="6" t="s">
        <v>311</v>
      </c>
      <c r="C19" s="8"/>
      <c r="D19" s="8"/>
      <c r="E19" s="8"/>
      <c r="F19" s="8">
        <v>1</v>
      </c>
      <c r="G19" s="8"/>
      <c r="H19" s="8"/>
      <c r="I19" s="8"/>
      <c r="J19" s="8"/>
      <c r="K19" s="8"/>
      <c r="L19" s="8"/>
      <c r="M19" s="8">
        <v>1</v>
      </c>
      <c r="N19" s="8"/>
      <c r="O19" s="8"/>
      <c r="P19" s="8">
        <f t="shared" si="0"/>
        <v>2</v>
      </c>
    </row>
    <row r="20" spans="1:16">
      <c r="A20" s="4">
        <v>18</v>
      </c>
      <c r="B20" s="3" t="s">
        <v>303</v>
      </c>
      <c r="C20" s="2"/>
      <c r="D20" s="2"/>
      <c r="E20" s="2">
        <v>1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>
        <f t="shared" si="0"/>
        <v>1</v>
      </c>
    </row>
    <row r="21" spans="1:16">
      <c r="A21" s="4">
        <v>19</v>
      </c>
      <c r="B21" s="3" t="s">
        <v>30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>
        <f t="shared" si="0"/>
        <v>0</v>
      </c>
    </row>
    <row r="22" spans="1:16" s="1" customFormat="1">
      <c r="A22" s="15">
        <v>20</v>
      </c>
      <c r="B22" s="3" t="s">
        <v>298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>
        <f t="shared" si="0"/>
        <v>0</v>
      </c>
    </row>
  </sheetData>
  <sortState ref="B3:P22">
    <sortCondition descending="1" ref="P3"/>
  </sortState>
  <mergeCells count="4">
    <mergeCell ref="A1:A2"/>
    <mergeCell ref="B1:B2"/>
    <mergeCell ref="C1:O1"/>
    <mergeCell ref="P1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Авторы, рассказы</vt:lpstr>
      <vt:lpstr>Группа Вампиры</vt:lpstr>
      <vt:lpstr>Группа Оборотни</vt:lpstr>
      <vt:lpstr>Группа Зомби</vt:lpstr>
      <vt:lpstr>Группа Ведьмы</vt:lpstr>
      <vt:lpstr>Группа Призраки</vt:lpstr>
      <vt:lpstr>Группа Культисты</vt:lpstr>
      <vt:lpstr>Группа Одержимые</vt:lpstr>
      <vt:lpstr>Группа Маньяки</vt:lpstr>
      <vt:lpstr>2 тур. Группа Демоны</vt:lpstr>
      <vt:lpstr>2 тур. Группа Кайдзю</vt:lpstr>
      <vt:lpstr>2 тур. Группа Древние Боги</vt:lpstr>
      <vt:lpstr>2 тур. Группа Драконы</vt:lpstr>
      <vt:lpstr>3 тур. Основа</vt:lpstr>
      <vt:lpstr>3 тур. Темные судьи</vt:lpstr>
      <vt:lpstr>Финал</vt:lpstr>
    </vt:vector>
  </TitlesOfParts>
  <Company>StartSoft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Координатор</cp:lastModifiedBy>
  <dcterms:created xsi:type="dcterms:W3CDTF">2019-10-12T20:09:01Z</dcterms:created>
  <dcterms:modified xsi:type="dcterms:W3CDTF">2019-12-24T21:09:47Z</dcterms:modified>
</cp:coreProperties>
</file>