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7" activeTab="7"/>
  </bookViews>
  <sheets>
    <sheet name="Авторы " sheetId="1" r:id="rId1"/>
    <sheet name="Группа Джейсона" sheetId="2" r:id="rId2"/>
    <sheet name="Группа Кожаного лица" sheetId="3" r:id="rId3"/>
    <sheet name="Группа Коллекционера" sheetId="4" r:id="rId4"/>
    <sheet name="Группа Майерса" sheetId="5" r:id="rId5"/>
    <sheet name="Группа Призрака" sheetId="6" r:id="rId6"/>
    <sheet name="Чёртова дюжина" sheetId="7" r:id="rId7"/>
    <sheet name="Финал" sheetId="8" r:id="rId8"/>
  </sheets>
  <definedNames/>
  <calcPr fullCalcOnLoad="1"/>
</workbook>
</file>

<file path=xl/sharedStrings.xml><?xml version="1.0" encoding="utf-8"?>
<sst xmlns="http://schemas.openxmlformats.org/spreadsheetml/2006/main" count="580" uniqueCount="239">
  <si>
    <t>Название рассказа</t>
  </si>
  <si>
    <t>Автор</t>
  </si>
  <si>
    <t>Электронный адрес</t>
  </si>
  <si>
    <t>Баба-Яга</t>
  </si>
  <si>
    <t>Иван Каинов</t>
  </si>
  <si>
    <t>Сергей Трухин</t>
  </si>
  <si>
    <t>Виталий Корсрок</t>
  </si>
  <si>
    <t>Ужас, когда оживает Дом</t>
  </si>
  <si>
    <t>Эвик Ларсен</t>
  </si>
  <si>
    <t>Части тела</t>
  </si>
  <si>
    <t>Черное зеркало</t>
  </si>
  <si>
    <t>Зак Ри</t>
  </si>
  <si>
    <t>Простая модель</t>
  </si>
  <si>
    <t>Белый соус, костный бульон</t>
  </si>
  <si>
    <t>Василий Спринский</t>
  </si>
  <si>
    <t>Снежана Изосимова</t>
  </si>
  <si>
    <t>Навстречу тайне…</t>
  </si>
  <si>
    <t>№</t>
  </si>
  <si>
    <t>основной</t>
  </si>
  <si>
    <t>статус</t>
  </si>
  <si>
    <t>Тот кто приходит ночью</t>
  </si>
  <si>
    <t>Джей Арс</t>
  </si>
  <si>
    <t>Владимир Воробьев</t>
  </si>
  <si>
    <t>Дядя Гриша</t>
  </si>
  <si>
    <t>Привидения</t>
  </si>
  <si>
    <t>Страх</t>
  </si>
  <si>
    <t>Страх Эдварда Грина.</t>
  </si>
  <si>
    <t xml:space="preserve">Поцелуи и приветики с того светика </t>
  </si>
  <si>
    <t>Кристина Воронова</t>
  </si>
  <si>
    <t>Я скоро увижу тебя…</t>
  </si>
  <si>
    <t>Роман Филимоненко</t>
  </si>
  <si>
    <t>Не суди</t>
  </si>
  <si>
    <t>Свинтус Ингви</t>
  </si>
  <si>
    <t>Константин Бучинский</t>
  </si>
  <si>
    <t>Злая Сила</t>
  </si>
  <si>
    <t>Андрей Гайос</t>
  </si>
  <si>
    <t>Опасная практика</t>
  </si>
  <si>
    <t>Катра Цветингмер</t>
  </si>
  <si>
    <t>Нитки</t>
  </si>
  <si>
    <t>Максим Кабир</t>
  </si>
  <si>
    <t>Грешница</t>
  </si>
  <si>
    <t>Карантин</t>
  </si>
  <si>
    <t>Озеро</t>
  </si>
  <si>
    <t>Андрей Чучкалов</t>
  </si>
  <si>
    <t>Твоя ложь убивает меня</t>
  </si>
  <si>
    <t>Безграничная фантазия</t>
  </si>
  <si>
    <t>Егор Поздняков</t>
  </si>
  <si>
    <t>Виктор Пеняев</t>
  </si>
  <si>
    <t>Финальный акт</t>
  </si>
  <si>
    <t>Игрушки лишь…</t>
  </si>
  <si>
    <t>GERAin</t>
  </si>
  <si>
    <t>Иван Баландин</t>
  </si>
  <si>
    <t>Санитарная обработка</t>
  </si>
  <si>
    <t>Дмитрий Козлов</t>
  </si>
  <si>
    <t>Ночь без трамваев</t>
  </si>
  <si>
    <t>Ирэн Тенебр</t>
  </si>
  <si>
    <t>Темная сторона</t>
  </si>
  <si>
    <t>Алёна Вискова</t>
  </si>
  <si>
    <t>Железный конь</t>
  </si>
  <si>
    <t>Сергей Шаманов</t>
  </si>
  <si>
    <t>Щель</t>
  </si>
  <si>
    <t>Из омута</t>
  </si>
  <si>
    <t>Лариса Львова</t>
  </si>
  <si>
    <t>Иван да Мария, или Ночь топора</t>
  </si>
  <si>
    <t>Сезон любви</t>
  </si>
  <si>
    <t>Галактион Меньших</t>
  </si>
  <si>
    <t>Terrotorium</t>
  </si>
  <si>
    <t>Гингема &amp; Бастинда</t>
  </si>
  <si>
    <t>Конец света</t>
  </si>
  <si>
    <t>ste-darina</t>
  </si>
  <si>
    <t>Здесь водятся монстры</t>
  </si>
  <si>
    <t>Буран</t>
  </si>
  <si>
    <t>Вечный поэт пустоты</t>
  </si>
  <si>
    <t>Валерий Шлыков</t>
  </si>
  <si>
    <t>Таинство</t>
  </si>
  <si>
    <t>За демоном</t>
  </si>
  <si>
    <t>Ник Трейси</t>
  </si>
  <si>
    <t>Жатва</t>
  </si>
  <si>
    <t>Кир Луковкин</t>
  </si>
  <si>
    <t>Саспенс</t>
  </si>
  <si>
    <t>Любишь подглядывать?</t>
  </si>
  <si>
    <t>Николай Декартов</t>
  </si>
  <si>
    <t>Каждый платит за свои грехи…</t>
  </si>
  <si>
    <t>Дарья Чернова</t>
  </si>
  <si>
    <t>Куш</t>
  </si>
  <si>
    <t>Ринат Газизов</t>
  </si>
  <si>
    <t>Практические занятия</t>
  </si>
  <si>
    <t>Ольга Зинченко</t>
  </si>
  <si>
    <t>Последняя миля.</t>
  </si>
  <si>
    <t>Собачка</t>
  </si>
  <si>
    <t>Юрий Погуляй</t>
  </si>
  <si>
    <t>Зверь желаний (монолог пациента)</t>
  </si>
  <si>
    <t>Валерий Окулов</t>
  </si>
  <si>
    <t>Подарок.</t>
  </si>
  <si>
    <t>Анастасия Казанцева</t>
  </si>
  <si>
    <t>Я должен выбраться отсюда!</t>
  </si>
  <si>
    <t>Просто страшный сон</t>
  </si>
  <si>
    <t>Олег Кожин</t>
  </si>
  <si>
    <t>Сквозь дождь</t>
  </si>
  <si>
    <t>В утробе города</t>
  </si>
  <si>
    <t>Павел Черепюк</t>
  </si>
  <si>
    <t>Без(исход)но…</t>
  </si>
  <si>
    <t>Сергей Барашкин</t>
  </si>
  <si>
    <t>Дом</t>
  </si>
  <si>
    <t>Елена Егорова</t>
  </si>
  <si>
    <t>Белый кролик</t>
  </si>
  <si>
    <t>Снегурочка</t>
  </si>
  <si>
    <t>Последняя поездка</t>
  </si>
  <si>
    <t>Юке Юкка</t>
  </si>
  <si>
    <t>Исчезновение</t>
  </si>
  <si>
    <t>Дина Грант (соавторы)</t>
  </si>
  <si>
    <t>Афина: Генезис</t>
  </si>
  <si>
    <t>Сергей Капрарь</t>
  </si>
  <si>
    <t>В голове</t>
  </si>
  <si>
    <t xml:space="preserve">Ярослав Данилов </t>
  </si>
  <si>
    <t>Иван Каинов (3) + Дина Грант</t>
  </si>
  <si>
    <t>Изгнание из рая</t>
  </si>
  <si>
    <t>Stelleri</t>
  </si>
  <si>
    <t>Дмитрий Остроградский</t>
  </si>
  <si>
    <t>Сторож</t>
  </si>
  <si>
    <t>Билеты в Испанию</t>
  </si>
  <si>
    <t>Максим Субботин</t>
  </si>
  <si>
    <t>Воображаемый брат</t>
  </si>
  <si>
    <t>Роман Давыдов</t>
  </si>
  <si>
    <t>Осторожно, двери закрываются!</t>
  </si>
  <si>
    <t>Дмитрий Чистяков</t>
  </si>
  <si>
    <t>Озеро-убийца</t>
  </si>
  <si>
    <t>Константин Ярыгин</t>
  </si>
  <si>
    <t>Последний поезд</t>
  </si>
  <si>
    <t>Пламя Дарующее</t>
  </si>
  <si>
    <t>Мрази</t>
  </si>
  <si>
    <t>Город бабочек</t>
  </si>
  <si>
    <t>Антон Базелинский</t>
  </si>
  <si>
    <t>Она умирает</t>
  </si>
  <si>
    <t>Ирина Соколова</t>
  </si>
  <si>
    <t>Секрет большого города</t>
  </si>
  <si>
    <t>Левиафан</t>
  </si>
  <si>
    <t>Виктор Эйт</t>
  </si>
  <si>
    <t>Трабл</t>
  </si>
  <si>
    <t>Алиса Гаврильченко</t>
  </si>
  <si>
    <t>Рожденный ползать</t>
  </si>
  <si>
    <t>Байкрас</t>
  </si>
  <si>
    <t>Immersion</t>
  </si>
  <si>
    <t>Дмитрий Неонов</t>
  </si>
  <si>
    <t>В глубинах</t>
  </si>
  <si>
    <t>Евгений Руднев</t>
  </si>
  <si>
    <t>С хвостом пред бурей</t>
  </si>
  <si>
    <t>Мама</t>
  </si>
  <si>
    <t>Абсолютный угар</t>
  </si>
  <si>
    <t>Безвольные души.</t>
  </si>
  <si>
    <t>Алексей Примак</t>
  </si>
  <si>
    <t>Адский блюз</t>
  </si>
  <si>
    <t>Виктория Колыхалова</t>
  </si>
  <si>
    <t>Жизнь за гранью</t>
  </si>
  <si>
    <t>Леонид Болдин</t>
  </si>
  <si>
    <t>Таймер</t>
  </si>
  <si>
    <t>Александр Матюхин</t>
  </si>
  <si>
    <t>Инкубационный период</t>
  </si>
  <si>
    <t>Видфара</t>
  </si>
  <si>
    <t>Завтрак</t>
  </si>
  <si>
    <t>Дарья Григорьева</t>
  </si>
  <si>
    <t>Яблоневый флёр горячего железа</t>
  </si>
  <si>
    <t>1-2-3-4-5, ты идешь искать…</t>
  </si>
  <si>
    <t>A.Ram</t>
  </si>
  <si>
    <t>Последняя капля.</t>
  </si>
  <si>
    <t>Старокотовъ и Лохацкий</t>
  </si>
  <si>
    <t>Воин</t>
  </si>
  <si>
    <t>Закат</t>
  </si>
  <si>
    <t>Robertson A</t>
  </si>
  <si>
    <t>Норма</t>
  </si>
  <si>
    <t>N.B.</t>
  </si>
  <si>
    <t>Химический оптимист.</t>
  </si>
  <si>
    <t>Константин Головатый</t>
  </si>
  <si>
    <t>Напиток для гурмана.</t>
  </si>
  <si>
    <t xml:space="preserve">Молнии. </t>
  </si>
  <si>
    <t>paranoic</t>
  </si>
  <si>
    <t>Книга Хель</t>
  </si>
  <si>
    <t>Мытари Господа Нашего</t>
  </si>
  <si>
    <t>Светляки уходит первыми</t>
  </si>
  <si>
    <t>Мила Коротич</t>
  </si>
  <si>
    <t>Замкнутое пространство.</t>
  </si>
  <si>
    <t xml:space="preserve">Agressor </t>
  </si>
  <si>
    <t>Кукушка.</t>
  </si>
  <si>
    <t>Сокровище мое</t>
  </si>
  <si>
    <t>Z (соавторы)</t>
  </si>
  <si>
    <t>Морана,  Old Forest, kagami</t>
  </si>
  <si>
    <t>Александра Миронова, Дмитрий Квашнин</t>
  </si>
  <si>
    <t>Качели</t>
  </si>
  <si>
    <t>Хочешь поиграть?</t>
  </si>
  <si>
    <t>Дмитрий Квашнин</t>
  </si>
  <si>
    <t>Богдан Пасека (соавторы)</t>
  </si>
  <si>
    <t>Вечером они смотрели телек</t>
  </si>
  <si>
    <t>Сергей Карпов</t>
  </si>
  <si>
    <t>Каменное сердце</t>
  </si>
  <si>
    <t>Чешир К.</t>
  </si>
  <si>
    <t>У тебя зазвонил телефон</t>
  </si>
  <si>
    <t>Дмитрий Гужвенко</t>
  </si>
  <si>
    <t>Механическое фанданго</t>
  </si>
  <si>
    <t>Артём Габриелов</t>
  </si>
  <si>
    <t>О, счастье.</t>
  </si>
  <si>
    <t>Александр Бобров</t>
  </si>
  <si>
    <t>Чужак</t>
  </si>
  <si>
    <t>Е-Конон</t>
  </si>
  <si>
    <t>Супруга</t>
  </si>
  <si>
    <t>Принц Боли</t>
  </si>
  <si>
    <t>Сергей Токарев</t>
  </si>
  <si>
    <t>Разговоры с Доном Шогготом</t>
  </si>
  <si>
    <t>komediante</t>
  </si>
  <si>
    <t>Ночь идёт</t>
  </si>
  <si>
    <t>Ниобий</t>
  </si>
  <si>
    <t>Оркестр полночной Мольдау</t>
  </si>
  <si>
    <t>Лука Южин</t>
  </si>
  <si>
    <t>Поверь чужому</t>
  </si>
  <si>
    <t>karmika</t>
  </si>
  <si>
    <t>Михаил Горхур</t>
  </si>
  <si>
    <t>Паразиты памяти</t>
  </si>
  <si>
    <t>снят с конкурса</t>
  </si>
  <si>
    <t>Судья</t>
  </si>
  <si>
    <t>Z</t>
  </si>
  <si>
    <t>Богдан Пасека</t>
  </si>
  <si>
    <t>Поцелуи и приветики с того светика</t>
  </si>
  <si>
    <t>Ярослав Данилов</t>
  </si>
  <si>
    <r>
      <t xml:space="preserve">основной, </t>
    </r>
    <r>
      <rPr>
        <sz val="10"/>
        <color indexed="10"/>
        <rFont val="Arial"/>
        <family val="2"/>
      </rPr>
      <t>снят с конкурса</t>
    </r>
  </si>
  <si>
    <t>Итог</t>
  </si>
  <si>
    <t xml:space="preserve">Название рассказа </t>
  </si>
  <si>
    <t>Дашков</t>
  </si>
  <si>
    <t>Щёголев</t>
  </si>
  <si>
    <t>Крикун</t>
  </si>
  <si>
    <t>Гинзбург</t>
  </si>
  <si>
    <t>Витер</t>
  </si>
  <si>
    <t>Шолохов</t>
  </si>
  <si>
    <t>Корнеев</t>
  </si>
  <si>
    <t>Идиатуллин</t>
  </si>
  <si>
    <t>Точинов</t>
  </si>
  <si>
    <t>Канушкин</t>
  </si>
  <si>
    <t>Женевский</t>
  </si>
  <si>
    <t>Дёмин</t>
  </si>
  <si>
    <t>Парфёнов</t>
  </si>
  <si>
    <t>Old Forest + Сергей Барашкин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</si>
</sst>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5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15" applyBorder="1" applyAlignment="1">
      <alignment/>
    </xf>
    <xf numFmtId="0" fontId="0" fillId="3" borderId="0" xfId="0" applyFill="1" applyAlignment="1">
      <alignment/>
    </xf>
    <xf numFmtId="0" fontId="0" fillId="4" borderId="5" xfId="0" applyFill="1" applyBorder="1" applyAlignment="1">
      <alignment/>
    </xf>
    <xf numFmtId="0" fontId="3" fillId="4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5" borderId="5" xfId="0" applyFill="1" applyBorder="1" applyAlignment="1">
      <alignment/>
    </xf>
    <xf numFmtId="0" fontId="3" fillId="5" borderId="5" xfId="0" applyFont="1" applyFill="1" applyBorder="1" applyAlignment="1">
      <alignment/>
    </xf>
    <xf numFmtId="0" fontId="3" fillId="3" borderId="0" xfId="0" applyFont="1" applyFill="1" applyAlignment="1">
      <alignment/>
    </xf>
    <xf numFmtId="0" fontId="0" fillId="4" borderId="5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4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A133" sqref="A133"/>
    </sheetView>
  </sheetViews>
  <sheetFormatPr defaultColWidth="9.140625" defaultRowHeight="12.75"/>
  <cols>
    <col min="1" max="1" width="33.28125" style="0" customWidth="1"/>
    <col min="2" max="2" width="39.00390625" style="0" customWidth="1"/>
    <col min="3" max="3" width="34.7109375" style="0" customWidth="1"/>
    <col min="4" max="4" width="3.57421875" style="0" customWidth="1"/>
    <col min="5" max="5" width="26.140625" style="0" customWidth="1"/>
    <col min="6" max="6" width="28.140625" style="0" customWidth="1"/>
    <col min="7" max="7" width="7.28125" style="0" customWidth="1"/>
  </cols>
  <sheetData>
    <row r="1" spans="1:5" ht="13.5" thickBot="1">
      <c r="A1" s="3" t="s">
        <v>0</v>
      </c>
      <c r="B1" s="4" t="s">
        <v>1</v>
      </c>
      <c r="C1" s="5" t="s">
        <v>2</v>
      </c>
      <c r="D1" s="2" t="s">
        <v>17</v>
      </c>
      <c r="E1" s="2" t="s">
        <v>19</v>
      </c>
    </row>
    <row r="2" spans="1:7" ht="12.75">
      <c r="A2" t="s">
        <v>162</v>
      </c>
      <c r="B2" t="s">
        <v>163</v>
      </c>
      <c r="C2" s="1"/>
      <c r="D2">
        <v>2</v>
      </c>
      <c r="E2" t="s">
        <v>18</v>
      </c>
      <c r="F2" s="8"/>
      <c r="G2" s="24"/>
    </row>
    <row r="3" spans="1:7" ht="12.75">
      <c r="A3" t="s">
        <v>142</v>
      </c>
      <c r="B3" t="s">
        <v>143</v>
      </c>
      <c r="C3" s="1"/>
      <c r="G3" s="8"/>
    </row>
    <row r="4" spans="1:7" ht="12.75">
      <c r="A4" t="s">
        <v>66</v>
      </c>
      <c r="B4" t="s">
        <v>67</v>
      </c>
      <c r="C4" s="1"/>
      <c r="G4" s="8"/>
    </row>
    <row r="5" spans="1:10" ht="12.75">
      <c r="A5" t="s">
        <v>151</v>
      </c>
      <c r="B5" t="s">
        <v>152</v>
      </c>
      <c r="C5" s="1"/>
      <c r="G5" s="8"/>
      <c r="J5" s="6"/>
    </row>
    <row r="6" spans="1:7" ht="12.75">
      <c r="A6" t="s">
        <v>111</v>
      </c>
      <c r="B6" t="s">
        <v>112</v>
      </c>
      <c r="C6" s="1"/>
      <c r="G6" s="8"/>
    </row>
    <row r="7" spans="1:7" ht="12.75">
      <c r="A7" t="s">
        <v>3</v>
      </c>
      <c r="B7" t="s">
        <v>4</v>
      </c>
      <c r="C7" s="1"/>
      <c r="D7">
        <v>1</v>
      </c>
      <c r="F7" s="8"/>
      <c r="G7" s="8"/>
    </row>
    <row r="8" spans="1:7" ht="12.75">
      <c r="A8" t="s">
        <v>101</v>
      </c>
      <c r="B8" t="s">
        <v>102</v>
      </c>
      <c r="C8" s="1"/>
      <c r="D8">
        <v>1</v>
      </c>
      <c r="E8" t="s">
        <v>18</v>
      </c>
      <c r="G8" s="8"/>
    </row>
    <row r="9" spans="1:7" ht="12.75">
      <c r="A9" t="s">
        <v>149</v>
      </c>
      <c r="B9" t="s">
        <v>150</v>
      </c>
      <c r="C9" s="1"/>
      <c r="G9" s="8"/>
    </row>
    <row r="10" spans="1:7" ht="12.75">
      <c r="A10" t="s">
        <v>45</v>
      </c>
      <c r="B10" t="s">
        <v>46</v>
      </c>
      <c r="C10" s="1"/>
      <c r="G10" s="8"/>
    </row>
    <row r="11" spans="1:7" ht="12.75">
      <c r="A11" t="s">
        <v>105</v>
      </c>
      <c r="B11" t="s">
        <v>94</v>
      </c>
      <c r="C11" s="1"/>
      <c r="D11">
        <v>2</v>
      </c>
      <c r="G11" s="8"/>
    </row>
    <row r="12" spans="1:7" ht="12.75">
      <c r="A12" t="s">
        <v>13</v>
      </c>
      <c r="B12" t="s">
        <v>14</v>
      </c>
      <c r="C12" s="1"/>
      <c r="E12" s="9" t="s">
        <v>216</v>
      </c>
      <c r="G12" s="8"/>
    </row>
    <row r="13" spans="1:7" ht="12.75">
      <c r="A13" t="s">
        <v>120</v>
      </c>
      <c r="B13" t="s">
        <v>121</v>
      </c>
      <c r="C13" s="1"/>
      <c r="G13" s="8"/>
    </row>
    <row r="14" spans="1:7" ht="12.75">
      <c r="A14" t="s">
        <v>144</v>
      </c>
      <c r="B14" t="s">
        <v>145</v>
      </c>
      <c r="C14" s="1"/>
      <c r="D14">
        <v>1</v>
      </c>
      <c r="G14" s="8"/>
    </row>
    <row r="15" spans="1:7" ht="12.75">
      <c r="A15" t="s">
        <v>113</v>
      </c>
      <c r="B15" t="s">
        <v>114</v>
      </c>
      <c r="C15" s="1"/>
      <c r="G15" s="8"/>
    </row>
    <row r="16" spans="1:7" ht="12.75">
      <c r="A16" t="s">
        <v>99</v>
      </c>
      <c r="B16" t="s">
        <v>100</v>
      </c>
      <c r="C16" s="11"/>
      <c r="G16" s="8"/>
    </row>
    <row r="17" spans="1:7" ht="12.75">
      <c r="A17" t="s">
        <v>191</v>
      </c>
      <c r="B17" t="s">
        <v>192</v>
      </c>
      <c r="C17" s="1"/>
      <c r="G17" s="8"/>
    </row>
    <row r="18" spans="1:7" ht="12.75">
      <c r="A18" t="s">
        <v>72</v>
      </c>
      <c r="B18" t="s">
        <v>73</v>
      </c>
      <c r="C18" s="1"/>
      <c r="G18" s="8"/>
    </row>
    <row r="19" spans="1:7" ht="12.75">
      <c r="A19" t="s">
        <v>166</v>
      </c>
      <c r="B19" t="s">
        <v>168</v>
      </c>
      <c r="C19" s="1"/>
      <c r="D19">
        <v>1</v>
      </c>
      <c r="E19" t="s">
        <v>18</v>
      </c>
      <c r="G19" s="8"/>
    </row>
    <row r="20" spans="1:7" ht="12.75">
      <c r="A20" t="s">
        <v>122</v>
      </c>
      <c r="B20" t="s">
        <v>123</v>
      </c>
      <c r="C20" s="1"/>
      <c r="G20" s="8"/>
    </row>
    <row r="21" spans="1:7" ht="12.75">
      <c r="A21" t="s">
        <v>131</v>
      </c>
      <c r="B21" t="s">
        <v>132</v>
      </c>
      <c r="C21" s="1"/>
      <c r="G21" s="8"/>
    </row>
    <row r="22" spans="1:7" ht="12.75">
      <c r="A22" t="s">
        <v>40</v>
      </c>
      <c r="B22" t="s">
        <v>39</v>
      </c>
      <c r="C22" s="1"/>
      <c r="D22">
        <v>1</v>
      </c>
      <c r="G22" s="8"/>
    </row>
    <row r="23" spans="1:7" ht="12.75">
      <c r="A23" t="s">
        <v>103</v>
      </c>
      <c r="B23" t="s">
        <v>104</v>
      </c>
      <c r="C23" s="1"/>
      <c r="G23" s="8"/>
    </row>
    <row r="24" spans="1:7" ht="12.75">
      <c r="A24" t="s">
        <v>23</v>
      </c>
      <c r="B24" t="s">
        <v>22</v>
      </c>
      <c r="C24" s="1"/>
      <c r="D24">
        <v>1</v>
      </c>
      <c r="G24" s="8"/>
    </row>
    <row r="25" spans="1:7" ht="12.75">
      <c r="A25" t="s">
        <v>77</v>
      </c>
      <c r="B25" t="s">
        <v>78</v>
      </c>
      <c r="C25" s="1"/>
      <c r="G25" s="8"/>
    </row>
    <row r="26" spans="1:7" ht="12.75">
      <c r="A26" t="s">
        <v>58</v>
      </c>
      <c r="B26" t="s">
        <v>57</v>
      </c>
      <c r="C26" s="1"/>
      <c r="G26" s="8"/>
    </row>
    <row r="27" spans="1:7" ht="12.75">
      <c r="A27" t="s">
        <v>153</v>
      </c>
      <c r="B27" t="s">
        <v>154</v>
      </c>
      <c r="C27" s="1"/>
      <c r="G27" s="8"/>
    </row>
    <row r="28" spans="1:7" ht="12.75">
      <c r="A28" t="s">
        <v>75</v>
      </c>
      <c r="B28" t="s">
        <v>76</v>
      </c>
      <c r="C28" s="1"/>
      <c r="D28">
        <v>1</v>
      </c>
      <c r="E28" t="s">
        <v>18</v>
      </c>
      <c r="G28" s="8"/>
    </row>
    <row r="29" spans="1:7" ht="12.75">
      <c r="A29" t="s">
        <v>159</v>
      </c>
      <c r="B29" t="s">
        <v>160</v>
      </c>
      <c r="C29" s="1"/>
      <c r="G29" s="8"/>
    </row>
    <row r="30" spans="1:7" ht="12.75">
      <c r="A30" t="s">
        <v>167</v>
      </c>
      <c r="B30" t="s">
        <v>168</v>
      </c>
      <c r="C30" s="1"/>
      <c r="D30">
        <v>2</v>
      </c>
      <c r="G30" s="8"/>
    </row>
    <row r="31" spans="1:7" ht="12.75">
      <c r="A31" t="s">
        <v>180</v>
      </c>
      <c r="B31" t="s">
        <v>181</v>
      </c>
      <c r="C31" s="1"/>
      <c r="D31">
        <v>1</v>
      </c>
      <c r="E31" t="s">
        <v>18</v>
      </c>
      <c r="F31" s="8"/>
      <c r="G31" s="8"/>
    </row>
    <row r="32" spans="1:7" ht="12.75">
      <c r="A32" t="s">
        <v>91</v>
      </c>
      <c r="B32" t="s">
        <v>92</v>
      </c>
      <c r="C32" s="1"/>
      <c r="G32" s="8"/>
    </row>
    <row r="33" spans="1:7" ht="12.75">
      <c r="A33" t="s">
        <v>70</v>
      </c>
      <c r="B33" t="s">
        <v>71</v>
      </c>
      <c r="C33" s="1"/>
      <c r="G33" s="8"/>
    </row>
    <row r="34" spans="1:7" ht="12.75">
      <c r="A34" t="s">
        <v>34</v>
      </c>
      <c r="B34" t="s">
        <v>33</v>
      </c>
      <c r="C34" s="1"/>
      <c r="D34">
        <v>1</v>
      </c>
      <c r="G34" s="8"/>
    </row>
    <row r="35" spans="1:7" ht="12.75">
      <c r="A35" t="s">
        <v>63</v>
      </c>
      <c r="B35" t="s">
        <v>11</v>
      </c>
      <c r="C35" s="1"/>
      <c r="D35">
        <v>2</v>
      </c>
      <c r="G35" s="8"/>
    </row>
    <row r="36" spans="1:7" ht="12.75">
      <c r="A36" t="s">
        <v>49</v>
      </c>
      <c r="B36" t="s">
        <v>50</v>
      </c>
      <c r="C36" s="1"/>
      <c r="G36" s="8"/>
    </row>
    <row r="37" spans="1:7" ht="12.75">
      <c r="A37" t="s">
        <v>61</v>
      </c>
      <c r="B37" t="s">
        <v>62</v>
      </c>
      <c r="C37" s="1"/>
      <c r="G37" s="8"/>
    </row>
    <row r="38" spans="1:7" ht="12.75">
      <c r="A38" t="s">
        <v>116</v>
      </c>
      <c r="B38" t="s">
        <v>117</v>
      </c>
      <c r="C38" s="1"/>
      <c r="G38" s="8"/>
    </row>
    <row r="39" spans="1:7" ht="12.75">
      <c r="A39" t="s">
        <v>157</v>
      </c>
      <c r="B39" t="s">
        <v>158</v>
      </c>
      <c r="C39" s="1"/>
      <c r="G39" s="8"/>
    </row>
    <row r="40" spans="1:7" ht="12.75">
      <c r="A40" t="s">
        <v>109</v>
      </c>
      <c r="B40" t="s">
        <v>110</v>
      </c>
      <c r="C40" s="1"/>
      <c r="D40">
        <v>3</v>
      </c>
      <c r="F40" t="s">
        <v>115</v>
      </c>
      <c r="G40" s="8"/>
    </row>
    <row r="41" spans="1:7" ht="12.75">
      <c r="A41" t="s">
        <v>82</v>
      </c>
      <c r="B41" t="s">
        <v>83</v>
      </c>
      <c r="C41" s="1"/>
      <c r="G41" s="8"/>
    </row>
    <row r="42" spans="1:7" ht="12.75">
      <c r="A42" t="s">
        <v>193</v>
      </c>
      <c r="B42" t="s">
        <v>194</v>
      </c>
      <c r="C42" s="1"/>
      <c r="G42" s="8"/>
    </row>
    <row r="43" spans="1:7" ht="12.75">
      <c r="A43" t="s">
        <v>41</v>
      </c>
      <c r="B43" t="s">
        <v>39</v>
      </c>
      <c r="C43" s="1"/>
      <c r="D43">
        <v>2</v>
      </c>
      <c r="E43" t="s">
        <v>18</v>
      </c>
      <c r="F43" s="8"/>
      <c r="G43" s="8"/>
    </row>
    <row r="44" spans="1:7" ht="12.75">
      <c r="A44" t="s">
        <v>187</v>
      </c>
      <c r="B44" t="s">
        <v>186</v>
      </c>
      <c r="C44" s="1"/>
      <c r="D44">
        <v>1</v>
      </c>
      <c r="G44" s="8"/>
    </row>
    <row r="45" spans="1:7" ht="12.75">
      <c r="A45" t="s">
        <v>176</v>
      </c>
      <c r="B45" t="s">
        <v>175</v>
      </c>
      <c r="C45" s="1"/>
      <c r="E45" s="8"/>
      <c r="G45" s="8"/>
    </row>
    <row r="46" spans="1:7" ht="12.75">
      <c r="A46" t="s">
        <v>68</v>
      </c>
      <c r="B46" t="s">
        <v>69</v>
      </c>
      <c r="C46" s="1"/>
      <c r="G46" s="8"/>
    </row>
    <row r="47" spans="1:7" ht="12.75">
      <c r="A47" t="s">
        <v>182</v>
      </c>
      <c r="B47" t="s">
        <v>181</v>
      </c>
      <c r="C47" s="1"/>
      <c r="D47">
        <v>2</v>
      </c>
      <c r="F47" s="8"/>
      <c r="G47" s="8"/>
    </row>
    <row r="48" spans="1:7" ht="12.75">
      <c r="A48" t="s">
        <v>84</v>
      </c>
      <c r="B48" t="s">
        <v>85</v>
      </c>
      <c r="C48" s="1"/>
      <c r="G48" s="8"/>
    </row>
    <row r="49" spans="1:7" ht="12.75">
      <c r="A49" t="s">
        <v>136</v>
      </c>
      <c r="B49" t="s">
        <v>137</v>
      </c>
      <c r="C49" s="1"/>
      <c r="G49" s="8"/>
    </row>
    <row r="50" spans="1:7" ht="12.75">
      <c r="A50" t="s">
        <v>80</v>
      </c>
      <c r="B50" t="s">
        <v>81</v>
      </c>
      <c r="C50" s="1"/>
      <c r="D50">
        <v>2</v>
      </c>
      <c r="G50" s="8"/>
    </row>
    <row r="51" spans="1:7" ht="12.75">
      <c r="A51" t="s">
        <v>147</v>
      </c>
      <c r="B51" t="s">
        <v>148</v>
      </c>
      <c r="C51" s="1"/>
      <c r="G51" s="8"/>
    </row>
    <row r="52" spans="1:7" ht="12.75">
      <c r="A52" t="s">
        <v>197</v>
      </c>
      <c r="B52" t="s">
        <v>198</v>
      </c>
      <c r="C52" s="1"/>
      <c r="G52" s="8"/>
    </row>
    <row r="53" spans="1:7" ht="12.75">
      <c r="A53" t="s">
        <v>174</v>
      </c>
      <c r="B53" t="s">
        <v>76</v>
      </c>
      <c r="C53" s="1"/>
      <c r="D53">
        <v>2</v>
      </c>
      <c r="G53" s="8"/>
    </row>
    <row r="54" spans="1:7" ht="12.75">
      <c r="A54" t="s">
        <v>130</v>
      </c>
      <c r="B54" t="s">
        <v>102</v>
      </c>
      <c r="C54" s="1"/>
      <c r="D54">
        <v>2</v>
      </c>
      <c r="G54" s="8"/>
    </row>
    <row r="55" spans="1:7" ht="12.75">
      <c r="A55" t="s">
        <v>177</v>
      </c>
      <c r="B55" t="s">
        <v>190</v>
      </c>
      <c r="C55" s="1"/>
      <c r="F55" t="s">
        <v>238</v>
      </c>
      <c r="G55" s="8"/>
    </row>
    <row r="56" spans="1:7" ht="12.75">
      <c r="A56" t="s">
        <v>16</v>
      </c>
      <c r="B56" t="s">
        <v>15</v>
      </c>
      <c r="C56" s="1"/>
      <c r="E56" s="7" t="s">
        <v>216</v>
      </c>
      <c r="F56" s="8"/>
      <c r="G56" s="8"/>
    </row>
    <row r="57" spans="1:7" ht="12.75">
      <c r="A57" t="s">
        <v>173</v>
      </c>
      <c r="B57" t="s">
        <v>172</v>
      </c>
      <c r="C57" s="1"/>
      <c r="D57">
        <v>2</v>
      </c>
      <c r="E57" t="s">
        <v>18</v>
      </c>
      <c r="G57" s="8"/>
    </row>
    <row r="58" spans="1:7" ht="12.75">
      <c r="A58" t="s">
        <v>31</v>
      </c>
      <c r="B58" t="s">
        <v>32</v>
      </c>
      <c r="C58" s="1"/>
      <c r="G58" s="8"/>
    </row>
    <row r="59" spans="1:7" ht="12.75">
      <c r="A59" t="s">
        <v>38</v>
      </c>
      <c r="B59" t="s">
        <v>37</v>
      </c>
      <c r="C59" s="1"/>
      <c r="G59" s="8"/>
    </row>
    <row r="60" spans="1:7" ht="12.75">
      <c r="A60" t="s">
        <v>169</v>
      </c>
      <c r="B60" t="s">
        <v>170</v>
      </c>
      <c r="C60" s="1"/>
      <c r="G60" s="8"/>
    </row>
    <row r="61" spans="1:7" ht="12.75">
      <c r="A61" t="s">
        <v>54</v>
      </c>
      <c r="B61" t="s">
        <v>53</v>
      </c>
      <c r="C61" s="1"/>
      <c r="D61">
        <v>1</v>
      </c>
      <c r="E61" t="s">
        <v>18</v>
      </c>
      <c r="G61" s="8"/>
    </row>
    <row r="62" spans="1:7" ht="12.75">
      <c r="A62" t="s">
        <v>208</v>
      </c>
      <c r="B62" t="s">
        <v>209</v>
      </c>
      <c r="C62" s="1"/>
      <c r="G62" s="8"/>
    </row>
    <row r="63" spans="1:7" ht="12.75">
      <c r="A63" t="s">
        <v>199</v>
      </c>
      <c r="B63" t="s">
        <v>200</v>
      </c>
      <c r="C63" s="1"/>
      <c r="G63" s="8"/>
    </row>
    <row r="64" spans="1:7" ht="12.75">
      <c r="A64" t="s">
        <v>42</v>
      </c>
      <c r="B64" t="s">
        <v>39</v>
      </c>
      <c r="C64" s="1"/>
      <c r="D64">
        <v>3</v>
      </c>
      <c r="G64" s="8"/>
    </row>
    <row r="65" spans="1:7" ht="12.75">
      <c r="A65" t="s">
        <v>126</v>
      </c>
      <c r="B65" t="s">
        <v>127</v>
      </c>
      <c r="C65" s="1"/>
      <c r="G65" s="8"/>
    </row>
    <row r="66" spans="1:7" ht="12.75">
      <c r="A66" t="s">
        <v>133</v>
      </c>
      <c r="B66" t="s">
        <v>134</v>
      </c>
      <c r="C66" s="1"/>
      <c r="G66" s="8"/>
    </row>
    <row r="67" spans="1:7" ht="12.75">
      <c r="A67" t="s">
        <v>36</v>
      </c>
      <c r="B67" t="s">
        <v>35</v>
      </c>
      <c r="C67" s="1"/>
      <c r="G67" s="8"/>
    </row>
    <row r="68" spans="1:7" ht="12.75">
      <c r="A68" t="s">
        <v>210</v>
      </c>
      <c r="B68" t="s">
        <v>211</v>
      </c>
      <c r="C68" s="1"/>
      <c r="G68" s="8"/>
    </row>
    <row r="69" spans="1:7" ht="12.75">
      <c r="A69" t="s">
        <v>124</v>
      </c>
      <c r="B69" t="s">
        <v>125</v>
      </c>
      <c r="C69" s="1"/>
      <c r="G69" s="8"/>
    </row>
    <row r="70" spans="1:7" ht="12.75">
      <c r="A70" t="s">
        <v>215</v>
      </c>
      <c r="B70" t="s">
        <v>214</v>
      </c>
      <c r="C70" s="1"/>
      <c r="G70" s="8"/>
    </row>
    <row r="71" spans="1:7" ht="12.75">
      <c r="A71" t="s">
        <v>129</v>
      </c>
      <c r="B71" t="s">
        <v>53</v>
      </c>
      <c r="C71" s="1"/>
      <c r="D71">
        <v>3</v>
      </c>
      <c r="G71" s="8"/>
    </row>
    <row r="72" spans="1:7" ht="12.75">
      <c r="A72" t="s">
        <v>212</v>
      </c>
      <c r="B72" t="s">
        <v>213</v>
      </c>
      <c r="C72" s="1"/>
      <c r="G72" s="8"/>
    </row>
    <row r="73" spans="1:7" ht="12.75">
      <c r="A73" t="s">
        <v>93</v>
      </c>
      <c r="B73" t="s">
        <v>94</v>
      </c>
      <c r="C73" s="1"/>
      <c r="D73">
        <v>1</v>
      </c>
      <c r="E73" t="s">
        <v>18</v>
      </c>
      <c r="G73" s="8"/>
    </row>
    <row r="74" spans="1:7" ht="12.75">
      <c r="A74" t="s">
        <v>128</v>
      </c>
      <c r="B74" t="s">
        <v>53</v>
      </c>
      <c r="C74" s="1"/>
      <c r="D74">
        <v>2</v>
      </c>
      <c r="G74" s="8"/>
    </row>
    <row r="75" spans="1:7" ht="12.75">
      <c r="A75" t="s">
        <v>164</v>
      </c>
      <c r="B75" t="s">
        <v>165</v>
      </c>
      <c r="C75" s="1"/>
      <c r="G75" s="8"/>
    </row>
    <row r="76" spans="1:7" ht="12.75">
      <c r="A76" t="s">
        <v>88</v>
      </c>
      <c r="B76" t="s">
        <v>5</v>
      </c>
      <c r="C76" s="1"/>
      <c r="D76">
        <v>2</v>
      </c>
      <c r="G76" s="8"/>
    </row>
    <row r="77" spans="1:7" ht="12.75">
      <c r="A77" t="s">
        <v>107</v>
      </c>
      <c r="B77" t="s">
        <v>108</v>
      </c>
      <c r="C77" s="1"/>
      <c r="G77" s="8"/>
    </row>
    <row r="78" spans="1:7" ht="12.75">
      <c r="A78" t="s">
        <v>27</v>
      </c>
      <c r="B78" t="s">
        <v>28</v>
      </c>
      <c r="C78" s="1"/>
      <c r="G78" s="8"/>
    </row>
    <row r="79" spans="1:7" ht="12.75">
      <c r="A79" t="s">
        <v>86</v>
      </c>
      <c r="B79" t="s">
        <v>87</v>
      </c>
      <c r="C79" s="1"/>
      <c r="G79" s="8"/>
    </row>
    <row r="80" spans="1:7" ht="12.75">
      <c r="A80" t="s">
        <v>24</v>
      </c>
      <c r="B80" t="s">
        <v>22</v>
      </c>
      <c r="C80" s="1"/>
      <c r="D80">
        <v>2</v>
      </c>
      <c r="G80" s="8"/>
    </row>
    <row r="81" spans="1:7" ht="12.75">
      <c r="A81" t="s">
        <v>204</v>
      </c>
      <c r="B81" t="s">
        <v>205</v>
      </c>
      <c r="C81" s="1"/>
      <c r="G81" s="8"/>
    </row>
    <row r="82" spans="1:7" ht="12.75">
      <c r="A82" t="s">
        <v>12</v>
      </c>
      <c r="B82" t="s">
        <v>4</v>
      </c>
      <c r="C82" s="1"/>
      <c r="D82">
        <v>2</v>
      </c>
      <c r="E82" t="s">
        <v>18</v>
      </c>
      <c r="G82" s="8"/>
    </row>
    <row r="83" spans="1:7" ht="12.75">
      <c r="A83" t="s">
        <v>96</v>
      </c>
      <c r="B83" t="s">
        <v>97</v>
      </c>
      <c r="C83" s="1"/>
      <c r="D83">
        <v>1</v>
      </c>
      <c r="F83" s="10"/>
      <c r="G83" s="8"/>
    </row>
    <row r="84" spans="1:7" ht="12.75">
      <c r="A84" t="s">
        <v>206</v>
      </c>
      <c r="B84" t="s">
        <v>207</v>
      </c>
      <c r="C84" s="1"/>
      <c r="G84" s="8"/>
    </row>
    <row r="85" spans="1:7" ht="12.75">
      <c r="A85" t="s">
        <v>140</v>
      </c>
      <c r="B85" t="s">
        <v>141</v>
      </c>
      <c r="C85" s="1"/>
      <c r="G85" s="8"/>
    </row>
    <row r="86" spans="1:7" ht="12.75">
      <c r="A86" t="s">
        <v>146</v>
      </c>
      <c r="B86" t="s">
        <v>145</v>
      </c>
      <c r="C86" s="1"/>
      <c r="D86">
        <v>2</v>
      </c>
      <c r="E86" t="s">
        <v>18</v>
      </c>
      <c r="G86" s="8"/>
    </row>
    <row r="87" spans="1:7" ht="12.75">
      <c r="A87" t="s">
        <v>52</v>
      </c>
      <c r="B87" t="s">
        <v>51</v>
      </c>
      <c r="C87" s="1"/>
      <c r="G87" s="8"/>
    </row>
    <row r="88" spans="1:7" ht="12.75">
      <c r="A88" t="s">
        <v>79</v>
      </c>
      <c r="B88" t="s">
        <v>81</v>
      </c>
      <c r="C88" s="1"/>
      <c r="D88">
        <v>1</v>
      </c>
      <c r="E88" t="s">
        <v>18</v>
      </c>
      <c r="G88" s="8"/>
    </row>
    <row r="89" spans="1:7" ht="12.75">
      <c r="A89" t="s">
        <v>178</v>
      </c>
      <c r="B89" t="s">
        <v>179</v>
      </c>
      <c r="C89" s="1"/>
      <c r="G89" s="8"/>
    </row>
    <row r="90" spans="1:7" ht="12.75">
      <c r="A90" t="s">
        <v>64</v>
      </c>
      <c r="B90" t="s">
        <v>65</v>
      </c>
      <c r="C90" s="1"/>
      <c r="G90" s="8"/>
    </row>
    <row r="91" spans="1:7" ht="12.75">
      <c r="A91" t="s">
        <v>135</v>
      </c>
      <c r="B91" t="s">
        <v>33</v>
      </c>
      <c r="C91" s="1"/>
      <c r="D91">
        <v>2</v>
      </c>
      <c r="E91" t="s">
        <v>18</v>
      </c>
      <c r="G91" s="25"/>
    </row>
    <row r="92" spans="1:7" ht="12.75">
      <c r="A92" t="s">
        <v>98</v>
      </c>
      <c r="B92" t="s">
        <v>97</v>
      </c>
      <c r="C92" s="1"/>
      <c r="D92">
        <v>2</v>
      </c>
      <c r="E92" t="s">
        <v>18</v>
      </c>
      <c r="G92" s="8"/>
    </row>
    <row r="93" spans="1:7" ht="12.75">
      <c r="A93" t="s">
        <v>106</v>
      </c>
      <c r="B93" t="s">
        <v>97</v>
      </c>
      <c r="C93" s="1"/>
      <c r="D93">
        <v>3</v>
      </c>
      <c r="G93" s="8"/>
    </row>
    <row r="94" spans="1:7" ht="12.75">
      <c r="A94" t="s">
        <v>89</v>
      </c>
      <c r="B94" t="s">
        <v>90</v>
      </c>
      <c r="C94" s="1"/>
      <c r="G94" s="8"/>
    </row>
    <row r="95" spans="1:7" ht="12.75">
      <c r="A95" t="s">
        <v>183</v>
      </c>
      <c r="B95" t="s">
        <v>184</v>
      </c>
      <c r="C95" s="1"/>
      <c r="F95" t="s">
        <v>185</v>
      </c>
      <c r="G95" s="8"/>
    </row>
    <row r="96" spans="1:7" ht="12.75">
      <c r="A96" t="s">
        <v>119</v>
      </c>
      <c r="B96" t="s">
        <v>118</v>
      </c>
      <c r="C96" s="11"/>
      <c r="G96" s="8"/>
    </row>
    <row r="97" spans="1:7" ht="12.75">
      <c r="A97" t="s">
        <v>25</v>
      </c>
      <c r="B97" t="s">
        <v>22</v>
      </c>
      <c r="C97" s="1"/>
      <c r="D97">
        <v>3</v>
      </c>
      <c r="E97" t="s">
        <v>18</v>
      </c>
      <c r="G97" s="8"/>
    </row>
    <row r="98" spans="1:7" ht="12.75">
      <c r="A98" t="s">
        <v>26</v>
      </c>
      <c r="B98" t="s">
        <v>5</v>
      </c>
      <c r="C98" s="1"/>
      <c r="D98">
        <v>1</v>
      </c>
      <c r="E98" t="s">
        <v>18</v>
      </c>
      <c r="F98" s="8"/>
      <c r="G98" s="8"/>
    </row>
    <row r="99" spans="1:7" ht="12.75">
      <c r="A99" t="s">
        <v>203</v>
      </c>
      <c r="B99" t="s">
        <v>202</v>
      </c>
      <c r="C99" s="1"/>
      <c r="D99">
        <v>2</v>
      </c>
      <c r="F99" s="8"/>
      <c r="G99" s="8"/>
    </row>
    <row r="100" spans="1:7" ht="12.75">
      <c r="A100" t="s">
        <v>74</v>
      </c>
      <c r="B100" t="s">
        <v>30</v>
      </c>
      <c r="C100" s="1"/>
      <c r="D100">
        <v>2</v>
      </c>
      <c r="E100" t="s">
        <v>18</v>
      </c>
      <c r="F100" s="8"/>
      <c r="G100" s="8"/>
    </row>
    <row r="101" spans="1:7" ht="12.75">
      <c r="A101" t="s">
        <v>155</v>
      </c>
      <c r="B101" t="s">
        <v>156</v>
      </c>
      <c r="C101" s="1"/>
      <c r="G101" s="8"/>
    </row>
    <row r="102" spans="1:7" ht="12.75">
      <c r="A102" t="s">
        <v>44</v>
      </c>
      <c r="B102" t="s">
        <v>43</v>
      </c>
      <c r="C102" s="1"/>
      <c r="G102" s="8"/>
    </row>
    <row r="103" spans="1:7" ht="12.75">
      <c r="A103" t="s">
        <v>56</v>
      </c>
      <c r="B103" t="s">
        <v>55</v>
      </c>
      <c r="C103" s="1"/>
      <c r="G103" s="8"/>
    </row>
    <row r="104" spans="1:7" ht="12.75">
      <c r="A104" t="s">
        <v>20</v>
      </c>
      <c r="B104" t="s">
        <v>21</v>
      </c>
      <c r="C104" s="1"/>
      <c r="D104">
        <v>1</v>
      </c>
      <c r="E104" t="s">
        <v>222</v>
      </c>
      <c r="G104" s="8"/>
    </row>
    <row r="105" spans="1:7" ht="12.75">
      <c r="A105" t="s">
        <v>138</v>
      </c>
      <c r="B105" t="s">
        <v>139</v>
      </c>
      <c r="C105" s="1"/>
      <c r="G105" s="8"/>
    </row>
    <row r="106" spans="1:7" ht="12.75">
      <c r="A106" t="s">
        <v>195</v>
      </c>
      <c r="B106" t="s">
        <v>196</v>
      </c>
      <c r="C106" s="1"/>
      <c r="G106" s="8"/>
    </row>
    <row r="107" spans="1:7" ht="12.75">
      <c r="A107" t="s">
        <v>7</v>
      </c>
      <c r="B107" t="s">
        <v>6</v>
      </c>
      <c r="C107" s="1"/>
      <c r="G107" s="8"/>
    </row>
    <row r="108" spans="1:7" ht="12.75">
      <c r="A108" t="s">
        <v>48</v>
      </c>
      <c r="B108" t="s">
        <v>47</v>
      </c>
      <c r="C108" s="1"/>
      <c r="G108" s="8"/>
    </row>
    <row r="109" spans="1:7" ht="12.75">
      <c r="A109" t="s">
        <v>171</v>
      </c>
      <c r="B109" t="s">
        <v>172</v>
      </c>
      <c r="C109" s="1"/>
      <c r="D109">
        <v>1</v>
      </c>
      <c r="G109" s="8"/>
    </row>
    <row r="110" spans="1:7" ht="12.75">
      <c r="A110" t="s">
        <v>188</v>
      </c>
      <c r="B110" t="s">
        <v>189</v>
      </c>
      <c r="C110" s="1"/>
      <c r="D110">
        <v>2</v>
      </c>
      <c r="E110" t="s">
        <v>18</v>
      </c>
      <c r="G110" s="8"/>
    </row>
    <row r="111" spans="1:7" ht="12.75">
      <c r="A111" t="s">
        <v>9</v>
      </c>
      <c r="B111" t="s">
        <v>8</v>
      </c>
      <c r="C111" s="1"/>
      <c r="G111" s="8"/>
    </row>
    <row r="112" spans="1:7" ht="12.75">
      <c r="A112" t="s">
        <v>10</v>
      </c>
      <c r="B112" t="s">
        <v>11</v>
      </c>
      <c r="C112" s="1"/>
      <c r="D112">
        <v>1</v>
      </c>
      <c r="E112" t="s">
        <v>18</v>
      </c>
      <c r="G112" s="8"/>
    </row>
    <row r="113" spans="1:7" ht="12.75">
      <c r="A113" t="s">
        <v>201</v>
      </c>
      <c r="B113" t="s">
        <v>202</v>
      </c>
      <c r="C113" s="1"/>
      <c r="D113">
        <v>1</v>
      </c>
      <c r="E113" t="s">
        <v>18</v>
      </c>
      <c r="G113" s="8"/>
    </row>
    <row r="114" spans="1:7" ht="12.75">
      <c r="A114" t="s">
        <v>60</v>
      </c>
      <c r="B114" t="s">
        <v>59</v>
      </c>
      <c r="C114" s="1"/>
      <c r="G114" s="8"/>
    </row>
    <row r="115" spans="1:7" ht="12.75">
      <c r="A115" t="s">
        <v>95</v>
      </c>
      <c r="B115" t="s">
        <v>21</v>
      </c>
      <c r="C115" s="1"/>
      <c r="D115">
        <v>2</v>
      </c>
      <c r="E115" s="9" t="s">
        <v>216</v>
      </c>
      <c r="G115" s="8"/>
    </row>
    <row r="116" spans="1:7" ht="12.75">
      <c r="A116" t="s">
        <v>29</v>
      </c>
      <c r="B116" t="s">
        <v>30</v>
      </c>
      <c r="C116" s="1"/>
      <c r="D116">
        <v>1</v>
      </c>
      <c r="G116" s="8"/>
    </row>
    <row r="117" spans="1:7" ht="12.75">
      <c r="A117" t="s">
        <v>161</v>
      </c>
      <c r="B117" t="s">
        <v>163</v>
      </c>
      <c r="C117" s="1"/>
      <c r="D117">
        <v>1</v>
      </c>
      <c r="F117" s="8"/>
      <c r="G117" s="8"/>
    </row>
    <row r="118" ht="12.75">
      <c r="G118" s="8"/>
    </row>
    <row r="119" ht="12.75">
      <c r="G119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5" sqref="T5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9.8515625" style="0" customWidth="1"/>
    <col min="4" max="4" width="9.57421875" style="0" customWidth="1"/>
    <col min="5" max="5" width="20.00390625" style="0" customWidth="1"/>
    <col min="6" max="6" width="14.28125" style="0" customWidth="1"/>
    <col min="7" max="7" width="10.7109375" style="0" customWidth="1"/>
    <col min="8" max="8" width="3.7109375" style="0" customWidth="1"/>
    <col min="9" max="9" width="15.140625" style="0" customWidth="1"/>
    <col min="10" max="10" width="14.57421875" style="0" customWidth="1"/>
    <col min="11" max="11" width="14.421875" style="0" customWidth="1"/>
    <col min="12" max="12" width="14.140625" style="0" customWidth="1"/>
    <col min="13" max="13" width="18.00390625" style="0" customWidth="1"/>
    <col min="14" max="14" width="13.00390625" style="0" customWidth="1"/>
    <col min="15" max="15" width="13.140625" style="0" customWidth="1"/>
    <col min="16" max="16" width="18.28125" style="0" customWidth="1"/>
    <col min="17" max="17" width="16.28125" style="0" customWidth="1"/>
    <col min="19" max="19" width="15.7109375" style="0" customWidth="1"/>
  </cols>
  <sheetData>
    <row r="1" spans="1:20" ht="12.75">
      <c r="A1" s="22" t="s">
        <v>217</v>
      </c>
      <c r="B1" s="13" t="s">
        <v>181</v>
      </c>
      <c r="C1" s="14" t="s">
        <v>22</v>
      </c>
      <c r="D1" s="14" t="s">
        <v>21</v>
      </c>
      <c r="E1" s="13" t="s">
        <v>172</v>
      </c>
      <c r="F1" s="13" t="s">
        <v>112</v>
      </c>
      <c r="G1" s="13" t="s">
        <v>207</v>
      </c>
      <c r="H1" s="13" t="s">
        <v>218</v>
      </c>
      <c r="I1" s="13" t="s">
        <v>134</v>
      </c>
      <c r="J1" s="13" t="s">
        <v>123</v>
      </c>
      <c r="K1" s="13" t="s">
        <v>62</v>
      </c>
      <c r="L1" s="13" t="s">
        <v>83</v>
      </c>
      <c r="M1" s="13" t="s">
        <v>132</v>
      </c>
      <c r="N1" s="13" t="s">
        <v>78</v>
      </c>
      <c r="O1" s="13" t="s">
        <v>85</v>
      </c>
      <c r="P1" s="13" t="s">
        <v>65</v>
      </c>
      <c r="Q1" s="13" t="s">
        <v>37</v>
      </c>
      <c r="R1" s="13" t="s">
        <v>141</v>
      </c>
      <c r="S1" s="17" t="s">
        <v>148</v>
      </c>
      <c r="T1" s="28" t="s">
        <v>223</v>
      </c>
    </row>
    <row r="2" spans="3:20" ht="12.75">
      <c r="C2" s="8"/>
      <c r="D2" s="8"/>
      <c r="T2" s="29"/>
    </row>
    <row r="3" spans="1:20" ht="12.75">
      <c r="A3" s="26" t="s">
        <v>0</v>
      </c>
      <c r="C3" s="8"/>
      <c r="D3" s="8"/>
      <c r="T3" s="29"/>
    </row>
    <row r="4" spans="1:20" ht="12.75">
      <c r="A4" s="27"/>
      <c r="C4" s="8"/>
      <c r="D4" s="8"/>
      <c r="T4" s="30"/>
    </row>
    <row r="5" spans="1:20" ht="12.75">
      <c r="A5" s="15" t="s">
        <v>161</v>
      </c>
      <c r="B5">
        <v>7</v>
      </c>
      <c r="C5" s="8">
        <v>0</v>
      </c>
      <c r="D5" s="8">
        <v>0</v>
      </c>
      <c r="E5">
        <v>10</v>
      </c>
      <c r="F5">
        <v>3</v>
      </c>
      <c r="G5">
        <v>10</v>
      </c>
      <c r="H5">
        <v>7</v>
      </c>
      <c r="J5">
        <v>10</v>
      </c>
      <c r="K5">
        <v>10</v>
      </c>
      <c r="M5">
        <v>10</v>
      </c>
      <c r="N5">
        <v>7</v>
      </c>
      <c r="O5">
        <v>3</v>
      </c>
      <c r="P5">
        <v>5</v>
      </c>
      <c r="Q5">
        <v>10</v>
      </c>
      <c r="R5">
        <v>7</v>
      </c>
      <c r="S5">
        <v>10</v>
      </c>
      <c r="T5" s="18">
        <f aca="true" t="shared" si="0" ref="T5:T27">SUM(B5:S5)</f>
        <v>109</v>
      </c>
    </row>
    <row r="6" spans="1:20" ht="12.75">
      <c r="A6" s="15" t="s">
        <v>129</v>
      </c>
      <c r="B6">
        <v>10</v>
      </c>
      <c r="C6" s="8">
        <v>0</v>
      </c>
      <c r="D6" s="8">
        <v>0</v>
      </c>
      <c r="E6">
        <v>7</v>
      </c>
      <c r="F6">
        <v>7</v>
      </c>
      <c r="H6">
        <v>5</v>
      </c>
      <c r="M6">
        <v>7</v>
      </c>
      <c r="Q6">
        <v>5</v>
      </c>
      <c r="R6">
        <v>3</v>
      </c>
      <c r="S6">
        <v>5</v>
      </c>
      <c r="T6" s="18">
        <f t="shared" si="0"/>
        <v>49</v>
      </c>
    </row>
    <row r="7" spans="1:20" ht="12.75">
      <c r="A7" s="15" t="s">
        <v>107</v>
      </c>
      <c r="B7">
        <v>5</v>
      </c>
      <c r="C7" s="8">
        <v>0</v>
      </c>
      <c r="D7" s="8">
        <v>0</v>
      </c>
      <c r="G7">
        <v>5</v>
      </c>
      <c r="I7">
        <v>1</v>
      </c>
      <c r="J7">
        <v>7</v>
      </c>
      <c r="L7">
        <v>1</v>
      </c>
      <c r="M7">
        <v>3</v>
      </c>
      <c r="Q7">
        <v>7</v>
      </c>
      <c r="R7">
        <v>10</v>
      </c>
      <c r="S7">
        <v>7</v>
      </c>
      <c r="T7" s="18">
        <f t="shared" si="0"/>
        <v>46</v>
      </c>
    </row>
    <row r="8" spans="1:20" ht="12.75">
      <c r="A8" s="15" t="s">
        <v>191</v>
      </c>
      <c r="C8" s="8">
        <v>0</v>
      </c>
      <c r="D8" s="8">
        <v>0</v>
      </c>
      <c r="E8">
        <v>1</v>
      </c>
      <c r="G8">
        <v>7</v>
      </c>
      <c r="I8">
        <v>7</v>
      </c>
      <c r="J8">
        <v>5</v>
      </c>
      <c r="L8">
        <v>7</v>
      </c>
      <c r="N8">
        <v>1</v>
      </c>
      <c r="O8">
        <v>5</v>
      </c>
      <c r="P8">
        <v>10</v>
      </c>
      <c r="S8">
        <v>1</v>
      </c>
      <c r="T8" s="18">
        <f t="shared" si="0"/>
        <v>44</v>
      </c>
    </row>
    <row r="9" spans="1:20" ht="12.75">
      <c r="A9" s="15" t="s">
        <v>178</v>
      </c>
      <c r="C9" s="8">
        <v>0</v>
      </c>
      <c r="D9" s="8">
        <v>0</v>
      </c>
      <c r="F9">
        <v>1</v>
      </c>
      <c r="G9">
        <v>3</v>
      </c>
      <c r="H9">
        <v>10</v>
      </c>
      <c r="J9">
        <v>3</v>
      </c>
      <c r="O9">
        <v>10</v>
      </c>
      <c r="P9">
        <v>7</v>
      </c>
      <c r="T9" s="18">
        <f t="shared" si="0"/>
        <v>34</v>
      </c>
    </row>
    <row r="10" spans="1:20" ht="12.75">
      <c r="A10" s="15" t="s">
        <v>86</v>
      </c>
      <c r="C10" s="8">
        <v>0</v>
      </c>
      <c r="D10" s="8">
        <v>0</v>
      </c>
      <c r="F10">
        <v>10</v>
      </c>
      <c r="L10">
        <v>10</v>
      </c>
      <c r="M10">
        <v>1</v>
      </c>
      <c r="O10">
        <v>1</v>
      </c>
      <c r="T10" s="18">
        <f t="shared" si="0"/>
        <v>22</v>
      </c>
    </row>
    <row r="11" spans="1:20" ht="12.75">
      <c r="A11" s="15" t="s">
        <v>41</v>
      </c>
      <c r="C11" s="8">
        <v>0</v>
      </c>
      <c r="D11" s="8">
        <v>0</v>
      </c>
      <c r="E11">
        <v>5</v>
      </c>
      <c r="I11">
        <v>3</v>
      </c>
      <c r="N11">
        <v>3</v>
      </c>
      <c r="O11">
        <v>7</v>
      </c>
      <c r="T11" s="18">
        <f t="shared" si="0"/>
        <v>18</v>
      </c>
    </row>
    <row r="12" spans="1:20" ht="12.75">
      <c r="A12" s="15" t="s">
        <v>120</v>
      </c>
      <c r="B12">
        <v>3</v>
      </c>
      <c r="C12" s="8">
        <v>0</v>
      </c>
      <c r="D12" s="8">
        <v>0</v>
      </c>
      <c r="G12">
        <v>1</v>
      </c>
      <c r="K12">
        <v>3</v>
      </c>
      <c r="N12">
        <v>10</v>
      </c>
      <c r="T12" s="18">
        <f t="shared" si="0"/>
        <v>17</v>
      </c>
    </row>
    <row r="13" spans="1:20" ht="12.75">
      <c r="A13" s="15" t="s">
        <v>109</v>
      </c>
      <c r="C13" s="8">
        <v>0</v>
      </c>
      <c r="D13" s="8">
        <v>0</v>
      </c>
      <c r="F13">
        <v>5</v>
      </c>
      <c r="H13">
        <v>3</v>
      </c>
      <c r="J13">
        <v>1</v>
      </c>
      <c r="R13">
        <v>5</v>
      </c>
      <c r="T13" s="18">
        <f t="shared" si="0"/>
        <v>14</v>
      </c>
    </row>
    <row r="14" spans="1:20" ht="12.75">
      <c r="A14" s="15" t="s">
        <v>164</v>
      </c>
      <c r="C14" s="8">
        <v>0</v>
      </c>
      <c r="D14" s="8">
        <v>0</v>
      </c>
      <c r="I14">
        <v>5</v>
      </c>
      <c r="M14">
        <v>5</v>
      </c>
      <c r="Q14">
        <v>3</v>
      </c>
      <c r="R14">
        <v>1</v>
      </c>
      <c r="T14" s="18">
        <f t="shared" si="0"/>
        <v>14</v>
      </c>
    </row>
    <row r="15" spans="1:20" ht="12.75">
      <c r="A15" s="15" t="s">
        <v>201</v>
      </c>
      <c r="C15" s="8">
        <v>0</v>
      </c>
      <c r="D15" s="8">
        <v>0</v>
      </c>
      <c r="K15">
        <v>7</v>
      </c>
      <c r="L15">
        <v>5</v>
      </c>
      <c r="Q15">
        <v>1</v>
      </c>
      <c r="T15" s="18">
        <f t="shared" si="0"/>
        <v>13</v>
      </c>
    </row>
    <row r="16" spans="1:20" ht="12.75">
      <c r="A16" s="15" t="s">
        <v>208</v>
      </c>
      <c r="C16" s="8">
        <v>0</v>
      </c>
      <c r="D16" s="8">
        <v>0</v>
      </c>
      <c r="I16">
        <v>10</v>
      </c>
      <c r="P16">
        <v>1</v>
      </c>
      <c r="T16" s="18">
        <f t="shared" si="0"/>
        <v>11</v>
      </c>
    </row>
    <row r="17" spans="1:20" ht="12.75">
      <c r="A17" s="15" t="s">
        <v>48</v>
      </c>
      <c r="C17" s="8">
        <v>0</v>
      </c>
      <c r="D17" s="8">
        <v>0</v>
      </c>
      <c r="K17">
        <v>5</v>
      </c>
      <c r="L17">
        <v>3</v>
      </c>
      <c r="T17" s="18">
        <f t="shared" si="0"/>
        <v>8</v>
      </c>
    </row>
    <row r="18" spans="1:20" ht="12.75">
      <c r="A18" s="15" t="s">
        <v>26</v>
      </c>
      <c r="C18" s="8">
        <v>0</v>
      </c>
      <c r="D18" s="8">
        <v>0</v>
      </c>
      <c r="N18">
        <v>5</v>
      </c>
      <c r="T18" s="18">
        <f t="shared" si="0"/>
        <v>5</v>
      </c>
    </row>
    <row r="19" spans="1:20" ht="12.75">
      <c r="A19" s="15" t="s">
        <v>75</v>
      </c>
      <c r="B19">
        <v>1</v>
      </c>
      <c r="C19" s="8">
        <v>0</v>
      </c>
      <c r="D19" s="8">
        <v>0</v>
      </c>
      <c r="S19">
        <v>3</v>
      </c>
      <c r="T19" s="18">
        <f t="shared" si="0"/>
        <v>4</v>
      </c>
    </row>
    <row r="20" spans="1:20" ht="12.75">
      <c r="A20" s="15" t="s">
        <v>70</v>
      </c>
      <c r="C20" s="8">
        <v>0</v>
      </c>
      <c r="D20" s="8">
        <v>0</v>
      </c>
      <c r="H20">
        <v>1</v>
      </c>
      <c r="P20">
        <v>3</v>
      </c>
      <c r="T20" s="18">
        <f t="shared" si="0"/>
        <v>4</v>
      </c>
    </row>
    <row r="21" spans="1:20" ht="12.75">
      <c r="A21" s="15" t="s">
        <v>93</v>
      </c>
      <c r="C21" s="8">
        <v>0</v>
      </c>
      <c r="D21" s="8">
        <v>0</v>
      </c>
      <c r="E21">
        <v>3</v>
      </c>
      <c r="T21" s="18">
        <f t="shared" si="0"/>
        <v>3</v>
      </c>
    </row>
    <row r="22" spans="1:20" ht="12.75">
      <c r="A22" s="15" t="s">
        <v>167</v>
      </c>
      <c r="C22" s="8">
        <v>0</v>
      </c>
      <c r="D22" s="8">
        <v>0</v>
      </c>
      <c r="K22">
        <v>1</v>
      </c>
      <c r="T22" s="18">
        <f t="shared" si="0"/>
        <v>1</v>
      </c>
    </row>
    <row r="23" spans="1:20" ht="12.75">
      <c r="A23" s="16" t="s">
        <v>45</v>
      </c>
      <c r="B23" s="12"/>
      <c r="C23" s="12">
        <v>0</v>
      </c>
      <c r="D23" s="12"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9">
        <f t="shared" si="0"/>
        <v>0</v>
      </c>
    </row>
    <row r="24" spans="1:20" ht="12.75">
      <c r="A24" s="16" t="s">
        <v>49</v>
      </c>
      <c r="B24" s="12"/>
      <c r="C24" s="12">
        <v>0</v>
      </c>
      <c r="D24" s="12">
        <v>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9">
        <f t="shared" si="0"/>
        <v>0</v>
      </c>
    </row>
    <row r="25" spans="1:20" ht="12.75">
      <c r="A25" s="16" t="s">
        <v>16</v>
      </c>
      <c r="B25" s="12"/>
      <c r="C25" s="12">
        <v>0</v>
      </c>
      <c r="D25" s="12">
        <v>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9">
        <f t="shared" si="0"/>
        <v>0</v>
      </c>
    </row>
    <row r="26" spans="1:20" ht="12.75">
      <c r="A26" s="15" t="s">
        <v>138</v>
      </c>
      <c r="C26" s="8">
        <v>0</v>
      </c>
      <c r="D26" s="8">
        <v>0</v>
      </c>
      <c r="T26" s="18">
        <f t="shared" si="0"/>
        <v>0</v>
      </c>
    </row>
    <row r="27" spans="1:20" ht="12.75">
      <c r="A27" s="15" t="s">
        <v>7</v>
      </c>
      <c r="C27" s="8">
        <v>0</v>
      </c>
      <c r="D27" s="8">
        <v>0</v>
      </c>
      <c r="T27" s="18">
        <f t="shared" si="0"/>
        <v>0</v>
      </c>
    </row>
  </sheetData>
  <mergeCells count="2">
    <mergeCell ref="A3:A4"/>
    <mergeCell ref="T1:T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workbookViewId="0" topLeftCell="A1">
      <pane xSplit="1" ySplit="2" topLeftCell="U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5" sqref="U5"/>
    </sheetView>
  </sheetViews>
  <sheetFormatPr defaultColWidth="9.140625" defaultRowHeight="12.75"/>
  <cols>
    <col min="1" max="1" width="30.7109375" style="0" customWidth="1"/>
    <col min="2" max="2" width="13.28125" style="0" customWidth="1"/>
    <col min="3" max="3" width="19.421875" style="0" customWidth="1"/>
    <col min="5" max="5" width="11.00390625" style="0" customWidth="1"/>
    <col min="6" max="6" width="13.421875" style="0" customWidth="1"/>
    <col min="7" max="7" width="8.28125" style="0" customWidth="1"/>
    <col min="8" max="9" width="14.421875" style="0" customWidth="1"/>
    <col min="10" max="10" width="6.57421875" style="0" customWidth="1"/>
    <col min="11" max="11" width="15.57421875" style="0" customWidth="1"/>
    <col min="12" max="12" width="9.7109375" style="0" customWidth="1"/>
    <col min="13" max="13" width="13.7109375" style="0" customWidth="1"/>
    <col min="14" max="14" width="8.140625" style="0" customWidth="1"/>
    <col min="15" max="15" width="13.140625" style="0" customWidth="1"/>
    <col min="16" max="16" width="16.421875" style="0" customWidth="1"/>
    <col min="17" max="17" width="14.140625" style="0" customWidth="1"/>
    <col min="18" max="18" width="18.421875" style="0" customWidth="1"/>
    <col min="19" max="19" width="18.28125" style="0" customWidth="1"/>
    <col min="20" max="20" width="21.8515625" style="0" customWidth="1"/>
  </cols>
  <sheetData>
    <row r="1" spans="1:21" ht="12.75">
      <c r="A1" s="22" t="s">
        <v>217</v>
      </c>
      <c r="B1" s="13" t="s">
        <v>39</v>
      </c>
      <c r="C1" s="13" t="s">
        <v>94</v>
      </c>
      <c r="D1" s="13" t="s">
        <v>202</v>
      </c>
      <c r="E1" s="13" t="s">
        <v>76</v>
      </c>
      <c r="F1" s="13" t="s">
        <v>5</v>
      </c>
      <c r="G1" s="14" t="s">
        <v>50</v>
      </c>
      <c r="H1" s="13" t="s">
        <v>87</v>
      </c>
      <c r="I1" s="14" t="s">
        <v>46</v>
      </c>
      <c r="J1" s="13" t="s">
        <v>71</v>
      </c>
      <c r="K1" s="13" t="s">
        <v>6</v>
      </c>
      <c r="L1" s="13" t="s">
        <v>108</v>
      </c>
      <c r="M1" s="13" t="s">
        <v>47</v>
      </c>
      <c r="N1" s="13" t="s">
        <v>209</v>
      </c>
      <c r="O1" s="13" t="s">
        <v>179</v>
      </c>
      <c r="P1" s="13" t="s">
        <v>121</v>
      </c>
      <c r="Q1" s="13" t="s">
        <v>192</v>
      </c>
      <c r="R1" s="13" t="s">
        <v>139</v>
      </c>
      <c r="S1" s="14" t="s">
        <v>15</v>
      </c>
      <c r="T1" s="17" t="s">
        <v>165</v>
      </c>
      <c r="U1" s="31" t="s">
        <v>223</v>
      </c>
    </row>
    <row r="2" spans="19:21" ht="12.75">
      <c r="S2" s="8"/>
      <c r="U2" s="32"/>
    </row>
    <row r="3" spans="1:21" ht="12.75">
      <c r="A3" s="26" t="s">
        <v>0</v>
      </c>
      <c r="S3" s="8"/>
      <c r="U3" s="32"/>
    </row>
    <row r="4" spans="1:21" ht="12.75">
      <c r="A4" s="27"/>
      <c r="S4" s="8"/>
      <c r="U4" s="33"/>
    </row>
    <row r="5" spans="1:21" ht="12.75">
      <c r="A5" s="15" t="s">
        <v>106</v>
      </c>
      <c r="B5">
        <v>10</v>
      </c>
      <c r="G5">
        <v>0</v>
      </c>
      <c r="H5">
        <v>5</v>
      </c>
      <c r="I5">
        <v>0</v>
      </c>
      <c r="J5">
        <v>10</v>
      </c>
      <c r="L5">
        <v>10</v>
      </c>
      <c r="N5">
        <v>7</v>
      </c>
      <c r="O5">
        <v>10</v>
      </c>
      <c r="P5">
        <v>3</v>
      </c>
      <c r="R5">
        <v>10</v>
      </c>
      <c r="S5" s="8">
        <v>0</v>
      </c>
      <c r="T5">
        <v>1</v>
      </c>
      <c r="U5" s="18">
        <f aca="true" t="shared" si="0" ref="U5:U27">SUM(B5:T5)</f>
        <v>66</v>
      </c>
    </row>
    <row r="6" spans="1:21" ht="12.75">
      <c r="A6" s="15" t="s">
        <v>54</v>
      </c>
      <c r="B6">
        <v>5</v>
      </c>
      <c r="D6">
        <v>10</v>
      </c>
      <c r="F6">
        <v>5</v>
      </c>
      <c r="G6">
        <v>0</v>
      </c>
      <c r="I6">
        <v>0</v>
      </c>
      <c r="K6">
        <v>5</v>
      </c>
      <c r="L6">
        <v>7</v>
      </c>
      <c r="O6">
        <v>3</v>
      </c>
      <c r="P6">
        <v>7</v>
      </c>
      <c r="Q6">
        <v>3</v>
      </c>
      <c r="R6">
        <v>1</v>
      </c>
      <c r="S6" s="8">
        <v>0</v>
      </c>
      <c r="T6">
        <v>3</v>
      </c>
      <c r="U6" s="18">
        <f t="shared" si="0"/>
        <v>49</v>
      </c>
    </row>
    <row r="7" spans="1:21" ht="12.75">
      <c r="A7" s="15" t="s">
        <v>155</v>
      </c>
      <c r="B7">
        <v>1</v>
      </c>
      <c r="C7">
        <v>1</v>
      </c>
      <c r="D7">
        <v>7</v>
      </c>
      <c r="F7">
        <v>7</v>
      </c>
      <c r="G7">
        <v>0</v>
      </c>
      <c r="H7">
        <v>7</v>
      </c>
      <c r="I7">
        <v>0</v>
      </c>
      <c r="M7">
        <v>3</v>
      </c>
      <c r="N7">
        <v>10</v>
      </c>
      <c r="Q7">
        <v>10</v>
      </c>
      <c r="S7" s="8">
        <v>0</v>
      </c>
      <c r="U7" s="18">
        <f t="shared" si="0"/>
        <v>46</v>
      </c>
    </row>
    <row r="8" spans="1:21" ht="12.75">
      <c r="A8" s="15" t="s">
        <v>101</v>
      </c>
      <c r="D8">
        <v>1</v>
      </c>
      <c r="F8">
        <v>10</v>
      </c>
      <c r="G8">
        <v>0</v>
      </c>
      <c r="H8">
        <v>10</v>
      </c>
      <c r="I8">
        <v>0</v>
      </c>
      <c r="M8">
        <v>7</v>
      </c>
      <c r="O8">
        <v>1</v>
      </c>
      <c r="P8">
        <v>5</v>
      </c>
      <c r="S8" s="8">
        <v>0</v>
      </c>
      <c r="T8">
        <v>5</v>
      </c>
      <c r="U8" s="18">
        <f t="shared" si="0"/>
        <v>39</v>
      </c>
    </row>
    <row r="9" spans="1:21" ht="12.75">
      <c r="A9" s="15" t="s">
        <v>72</v>
      </c>
      <c r="E9">
        <v>10</v>
      </c>
      <c r="G9">
        <v>0</v>
      </c>
      <c r="I9">
        <v>0</v>
      </c>
      <c r="K9">
        <v>7</v>
      </c>
      <c r="M9">
        <v>10</v>
      </c>
      <c r="S9" s="8">
        <v>0</v>
      </c>
      <c r="U9" s="18">
        <f t="shared" si="0"/>
        <v>27</v>
      </c>
    </row>
    <row r="10" spans="1:21" ht="12.75">
      <c r="A10" s="15" t="s">
        <v>52</v>
      </c>
      <c r="B10">
        <v>3</v>
      </c>
      <c r="E10">
        <v>5</v>
      </c>
      <c r="F10">
        <v>1</v>
      </c>
      <c r="G10">
        <v>0</v>
      </c>
      <c r="I10">
        <v>0</v>
      </c>
      <c r="J10">
        <v>3</v>
      </c>
      <c r="N10">
        <v>3</v>
      </c>
      <c r="O10">
        <v>7</v>
      </c>
      <c r="S10" s="8">
        <v>0</v>
      </c>
      <c r="U10" s="18">
        <f t="shared" si="0"/>
        <v>22</v>
      </c>
    </row>
    <row r="11" spans="1:21" ht="12.75">
      <c r="A11" s="15" t="s">
        <v>215</v>
      </c>
      <c r="B11">
        <v>7</v>
      </c>
      <c r="G11">
        <v>0</v>
      </c>
      <c r="I11">
        <v>0</v>
      </c>
      <c r="J11">
        <v>5</v>
      </c>
      <c r="P11">
        <v>1</v>
      </c>
      <c r="R11">
        <v>7</v>
      </c>
      <c r="S11" s="8">
        <v>0</v>
      </c>
      <c r="U11" s="18">
        <f t="shared" si="0"/>
        <v>20</v>
      </c>
    </row>
    <row r="12" spans="1:21" ht="12.75">
      <c r="A12" s="15" t="s">
        <v>188</v>
      </c>
      <c r="G12">
        <v>0</v>
      </c>
      <c r="I12">
        <v>0</v>
      </c>
      <c r="L12">
        <v>3</v>
      </c>
      <c r="P12">
        <v>10</v>
      </c>
      <c r="Q12">
        <v>7</v>
      </c>
      <c r="S12" s="8">
        <v>0</v>
      </c>
      <c r="U12" s="18">
        <f t="shared" si="0"/>
        <v>20</v>
      </c>
    </row>
    <row r="13" spans="1:21" ht="12.75">
      <c r="A13" s="16" t="s">
        <v>23</v>
      </c>
      <c r="B13" s="12"/>
      <c r="C13" s="12"/>
      <c r="D13" s="12"/>
      <c r="E13" s="12"/>
      <c r="F13" s="12">
        <v>3</v>
      </c>
      <c r="G13" s="12">
        <v>0</v>
      </c>
      <c r="H13" s="12"/>
      <c r="I13" s="12">
        <v>0</v>
      </c>
      <c r="J13" s="12"/>
      <c r="K13" s="12"/>
      <c r="L13" s="12"/>
      <c r="M13" s="12">
        <v>5</v>
      </c>
      <c r="N13" s="12">
        <v>1</v>
      </c>
      <c r="O13" s="12"/>
      <c r="P13" s="12"/>
      <c r="Q13" s="12"/>
      <c r="R13" s="12">
        <v>3</v>
      </c>
      <c r="S13" s="12">
        <v>0</v>
      </c>
      <c r="T13" s="12">
        <v>7</v>
      </c>
      <c r="U13" s="19">
        <f t="shared" si="0"/>
        <v>19</v>
      </c>
    </row>
    <row r="14" spans="1:21" ht="12.75">
      <c r="A14" s="15" t="s">
        <v>80</v>
      </c>
      <c r="C14">
        <v>7</v>
      </c>
      <c r="G14">
        <v>0</v>
      </c>
      <c r="I14">
        <v>0</v>
      </c>
      <c r="K14">
        <v>10</v>
      </c>
      <c r="L14">
        <v>1</v>
      </c>
      <c r="S14" s="8">
        <v>0</v>
      </c>
      <c r="U14" s="18">
        <f t="shared" si="0"/>
        <v>18</v>
      </c>
    </row>
    <row r="15" spans="1:21" ht="12.75">
      <c r="A15" s="15" t="s">
        <v>177</v>
      </c>
      <c r="E15">
        <v>7</v>
      </c>
      <c r="G15">
        <v>0</v>
      </c>
      <c r="I15">
        <v>0</v>
      </c>
      <c r="S15" s="8">
        <v>0</v>
      </c>
      <c r="T15">
        <v>10</v>
      </c>
      <c r="U15" s="18">
        <f t="shared" si="0"/>
        <v>17</v>
      </c>
    </row>
    <row r="16" spans="1:21" ht="12.75">
      <c r="A16" s="15" t="s">
        <v>182</v>
      </c>
      <c r="C16">
        <v>10</v>
      </c>
      <c r="D16">
        <v>5</v>
      </c>
      <c r="G16">
        <v>0</v>
      </c>
      <c r="H16">
        <v>1</v>
      </c>
      <c r="I16">
        <v>0</v>
      </c>
      <c r="S16" s="8">
        <v>0</v>
      </c>
      <c r="U16" s="18">
        <f t="shared" si="0"/>
        <v>16</v>
      </c>
    </row>
    <row r="17" spans="1:21" ht="12.75">
      <c r="A17" s="15" t="s">
        <v>153</v>
      </c>
      <c r="C17">
        <v>3</v>
      </c>
      <c r="G17">
        <v>0</v>
      </c>
      <c r="I17">
        <v>0</v>
      </c>
      <c r="J17">
        <v>7</v>
      </c>
      <c r="Q17">
        <v>1</v>
      </c>
      <c r="S17" s="8">
        <v>0</v>
      </c>
      <c r="U17" s="18">
        <f t="shared" si="0"/>
        <v>11</v>
      </c>
    </row>
    <row r="18" spans="1:21" ht="12.75">
      <c r="A18" s="15" t="s">
        <v>212</v>
      </c>
      <c r="G18">
        <v>0</v>
      </c>
      <c r="I18">
        <v>0</v>
      </c>
      <c r="L18">
        <v>5</v>
      </c>
      <c r="N18">
        <v>5</v>
      </c>
      <c r="S18" s="8">
        <v>0</v>
      </c>
      <c r="U18" s="18">
        <f t="shared" si="0"/>
        <v>10</v>
      </c>
    </row>
    <row r="19" spans="1:21" ht="12.75">
      <c r="A19" s="15" t="s">
        <v>56</v>
      </c>
      <c r="D19">
        <v>3</v>
      </c>
      <c r="G19">
        <v>0</v>
      </c>
      <c r="I19">
        <v>0</v>
      </c>
      <c r="K19">
        <v>1</v>
      </c>
      <c r="R19">
        <v>5</v>
      </c>
      <c r="S19" s="8">
        <v>0</v>
      </c>
      <c r="U19" s="18">
        <f t="shared" si="0"/>
        <v>9</v>
      </c>
    </row>
    <row r="20" spans="1:21" ht="12.75">
      <c r="A20" s="15" t="s">
        <v>144</v>
      </c>
      <c r="E20">
        <v>3</v>
      </c>
      <c r="G20">
        <v>0</v>
      </c>
      <c r="I20">
        <v>0</v>
      </c>
      <c r="O20">
        <v>5</v>
      </c>
      <c r="S20" s="8">
        <v>0</v>
      </c>
      <c r="U20" s="18">
        <f t="shared" si="0"/>
        <v>8</v>
      </c>
    </row>
    <row r="21" spans="1:21" ht="12.75">
      <c r="A21" s="15" t="s">
        <v>171</v>
      </c>
      <c r="C21">
        <v>5</v>
      </c>
      <c r="G21">
        <v>0</v>
      </c>
      <c r="I21">
        <v>0</v>
      </c>
      <c r="M21">
        <v>1</v>
      </c>
      <c r="S21" s="8">
        <v>0</v>
      </c>
      <c r="U21" s="18">
        <f t="shared" si="0"/>
        <v>6</v>
      </c>
    </row>
    <row r="22" spans="1:21" ht="12.75">
      <c r="A22" s="15" t="s">
        <v>10</v>
      </c>
      <c r="G22">
        <v>0</v>
      </c>
      <c r="I22">
        <v>0</v>
      </c>
      <c r="Q22">
        <v>5</v>
      </c>
      <c r="S22" s="8">
        <v>0</v>
      </c>
      <c r="U22" s="18">
        <f t="shared" si="0"/>
        <v>5</v>
      </c>
    </row>
    <row r="23" spans="1:21" ht="12.75">
      <c r="A23" s="15" t="s">
        <v>91</v>
      </c>
      <c r="G23">
        <v>0</v>
      </c>
      <c r="I23">
        <v>0</v>
      </c>
      <c r="K23">
        <v>3</v>
      </c>
      <c r="S23" s="8">
        <v>0</v>
      </c>
      <c r="U23" s="18">
        <f t="shared" si="0"/>
        <v>3</v>
      </c>
    </row>
    <row r="24" spans="1:21" ht="12.75">
      <c r="A24" s="15" t="s">
        <v>126</v>
      </c>
      <c r="G24">
        <v>0</v>
      </c>
      <c r="H24">
        <v>3</v>
      </c>
      <c r="I24">
        <v>0</v>
      </c>
      <c r="S24" s="8">
        <v>0</v>
      </c>
      <c r="U24" s="18">
        <f t="shared" si="0"/>
        <v>3</v>
      </c>
    </row>
    <row r="25" spans="1:21" ht="12.75">
      <c r="A25" s="15" t="s">
        <v>103</v>
      </c>
      <c r="E25">
        <v>1</v>
      </c>
      <c r="G25">
        <v>0</v>
      </c>
      <c r="I25">
        <v>0</v>
      </c>
      <c r="J25">
        <v>1</v>
      </c>
      <c r="S25" s="8">
        <v>0</v>
      </c>
      <c r="U25" s="18">
        <f t="shared" si="0"/>
        <v>2</v>
      </c>
    </row>
    <row r="26" spans="1:21" ht="12.75">
      <c r="A26" s="15" t="s">
        <v>113</v>
      </c>
      <c r="G26">
        <v>0</v>
      </c>
      <c r="I26">
        <v>0</v>
      </c>
      <c r="S26" s="8">
        <v>0</v>
      </c>
      <c r="U26" s="18">
        <f t="shared" si="0"/>
        <v>0</v>
      </c>
    </row>
    <row r="27" spans="1:21" ht="12.75">
      <c r="A27" s="15" t="s">
        <v>176</v>
      </c>
      <c r="G27">
        <v>0</v>
      </c>
      <c r="I27">
        <v>0</v>
      </c>
      <c r="S27" s="8">
        <v>0</v>
      </c>
      <c r="U27" s="18">
        <f t="shared" si="0"/>
        <v>0</v>
      </c>
    </row>
    <row r="28" ht="12.75">
      <c r="S28" s="8"/>
    </row>
    <row r="29" ht="12.75">
      <c r="S29" s="8"/>
    </row>
    <row r="30" ht="12.75">
      <c r="S30" s="8"/>
    </row>
    <row r="31" ht="12.75">
      <c r="S31" s="8"/>
    </row>
    <row r="32" ht="12.75">
      <c r="S32" s="8"/>
    </row>
    <row r="33" ht="12.75">
      <c r="S33" s="8"/>
    </row>
    <row r="34" ht="12.75">
      <c r="S34" s="8"/>
    </row>
    <row r="35" ht="12.75">
      <c r="S35" s="8"/>
    </row>
    <row r="36" ht="12.75">
      <c r="S36" s="8"/>
    </row>
    <row r="37" ht="12.75">
      <c r="S37" s="8"/>
    </row>
    <row r="38" ht="12.75">
      <c r="S38" s="8"/>
    </row>
    <row r="39" ht="12.75">
      <c r="S39" s="8"/>
    </row>
    <row r="40" ht="12.75">
      <c r="S40" s="8"/>
    </row>
    <row r="41" ht="12.75">
      <c r="S41" s="8"/>
    </row>
    <row r="42" ht="12.75">
      <c r="S42" s="8"/>
    </row>
  </sheetData>
  <mergeCells count="2">
    <mergeCell ref="A3:A4"/>
    <mergeCell ref="U1:U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pane xSplit="1" ySplit="2" topLeftCell="S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5" sqref="S5"/>
    </sheetView>
  </sheetViews>
  <sheetFormatPr defaultColWidth="9.140625" defaultRowHeight="12.75"/>
  <cols>
    <col min="1" max="1" width="31.28125" style="0" customWidth="1"/>
    <col min="2" max="2" width="16.00390625" style="0" customWidth="1"/>
    <col min="3" max="3" width="18.00390625" style="0" customWidth="1"/>
    <col min="5" max="5" width="16.140625" style="0" customWidth="1"/>
    <col min="6" max="6" width="18.28125" style="0" customWidth="1"/>
    <col min="7" max="7" width="14.00390625" style="0" customWidth="1"/>
    <col min="8" max="8" width="14.140625" style="0" customWidth="1"/>
    <col min="9" max="9" width="13.8515625" style="0" customWidth="1"/>
    <col min="10" max="10" width="8.421875" style="0" customWidth="1"/>
    <col min="11" max="11" width="14.00390625" style="0" customWidth="1"/>
    <col min="12" max="12" width="15.7109375" style="0" customWidth="1"/>
    <col min="13" max="13" width="13.7109375" style="0" customWidth="1"/>
    <col min="14" max="14" width="17.57421875" style="0" customWidth="1"/>
    <col min="15" max="15" width="8.28125" style="0" customWidth="1"/>
    <col min="16" max="16" width="16.00390625" style="0" customWidth="1"/>
    <col min="17" max="17" width="16.421875" style="0" customWidth="1"/>
    <col min="18" max="18" width="11.7109375" style="0" customWidth="1"/>
  </cols>
  <sheetData>
    <row r="1" spans="1:19" ht="12.75">
      <c r="A1" s="22" t="s">
        <v>217</v>
      </c>
      <c r="B1" s="13" t="s">
        <v>53</v>
      </c>
      <c r="C1" s="13" t="s">
        <v>189</v>
      </c>
      <c r="D1" s="13" t="s">
        <v>11</v>
      </c>
      <c r="E1" s="13" t="s">
        <v>102</v>
      </c>
      <c r="F1" s="13" t="s">
        <v>156</v>
      </c>
      <c r="G1" s="13" t="s">
        <v>214</v>
      </c>
      <c r="H1" s="13" t="s">
        <v>154</v>
      </c>
      <c r="I1" s="13" t="s">
        <v>219</v>
      </c>
      <c r="J1" s="13" t="s">
        <v>213</v>
      </c>
      <c r="K1" s="13" t="s">
        <v>51</v>
      </c>
      <c r="L1" s="13" t="s">
        <v>73</v>
      </c>
      <c r="M1" s="13" t="s">
        <v>104</v>
      </c>
      <c r="N1" s="13" t="s">
        <v>127</v>
      </c>
      <c r="O1" s="13" t="s">
        <v>175</v>
      </c>
      <c r="P1" s="13" t="s">
        <v>221</v>
      </c>
      <c r="Q1" s="13" t="s">
        <v>92</v>
      </c>
      <c r="R1" s="17" t="s">
        <v>55</v>
      </c>
      <c r="S1" s="31" t="s">
        <v>223</v>
      </c>
    </row>
    <row r="2" ht="12.75">
      <c r="S2" s="32"/>
    </row>
    <row r="3" spans="1:19" ht="12.75">
      <c r="A3" s="26" t="s">
        <v>0</v>
      </c>
      <c r="S3" s="32"/>
    </row>
    <row r="4" spans="1:19" ht="12.75">
      <c r="A4" s="27"/>
      <c r="S4" s="33"/>
    </row>
    <row r="5" spans="1:19" ht="12.75">
      <c r="A5" s="15" t="s">
        <v>162</v>
      </c>
      <c r="B5">
        <v>3</v>
      </c>
      <c r="D5">
        <v>5</v>
      </c>
      <c r="E5">
        <v>10</v>
      </c>
      <c r="F5">
        <v>10</v>
      </c>
      <c r="G5">
        <v>7</v>
      </c>
      <c r="H5">
        <v>10</v>
      </c>
      <c r="I5">
        <v>10</v>
      </c>
      <c r="J5">
        <v>3</v>
      </c>
      <c r="K5">
        <v>10</v>
      </c>
      <c r="M5">
        <v>1</v>
      </c>
      <c r="P5">
        <v>10</v>
      </c>
      <c r="Q5">
        <v>5</v>
      </c>
      <c r="S5" s="18">
        <f aca="true" t="shared" si="0" ref="S5:S27">SUM(B5:R5)</f>
        <v>84</v>
      </c>
    </row>
    <row r="6" spans="1:19" ht="12.75">
      <c r="A6" s="15" t="s">
        <v>89</v>
      </c>
      <c r="B6">
        <v>10</v>
      </c>
      <c r="C6">
        <v>7</v>
      </c>
      <c r="D6">
        <v>10</v>
      </c>
      <c r="F6">
        <v>7</v>
      </c>
      <c r="G6">
        <v>5</v>
      </c>
      <c r="J6">
        <v>1</v>
      </c>
      <c r="K6">
        <v>3</v>
      </c>
      <c r="L6">
        <v>10</v>
      </c>
      <c r="M6">
        <v>10</v>
      </c>
      <c r="N6">
        <v>7</v>
      </c>
      <c r="Q6">
        <v>7</v>
      </c>
      <c r="S6" s="18">
        <f t="shared" si="0"/>
        <v>77</v>
      </c>
    </row>
    <row r="7" spans="1:19" ht="12.75">
      <c r="A7" s="15" t="s">
        <v>12</v>
      </c>
      <c r="C7">
        <v>10</v>
      </c>
      <c r="F7">
        <v>3</v>
      </c>
      <c r="G7">
        <v>10</v>
      </c>
      <c r="J7">
        <v>5</v>
      </c>
      <c r="K7">
        <v>1</v>
      </c>
      <c r="M7">
        <v>5</v>
      </c>
      <c r="O7">
        <v>10</v>
      </c>
      <c r="Q7">
        <v>3</v>
      </c>
      <c r="S7" s="18">
        <f t="shared" si="0"/>
        <v>47</v>
      </c>
    </row>
    <row r="8" spans="1:19" ht="12.75">
      <c r="A8" s="15" t="s">
        <v>40</v>
      </c>
      <c r="C8">
        <v>5</v>
      </c>
      <c r="E8">
        <v>3</v>
      </c>
      <c r="G8">
        <v>3</v>
      </c>
      <c r="I8">
        <v>1</v>
      </c>
      <c r="L8">
        <v>5</v>
      </c>
      <c r="M8">
        <v>7</v>
      </c>
      <c r="N8">
        <v>10</v>
      </c>
      <c r="R8">
        <v>10</v>
      </c>
      <c r="S8" s="18">
        <f t="shared" si="0"/>
        <v>44</v>
      </c>
    </row>
    <row r="9" spans="1:19" ht="12.75">
      <c r="A9" s="15" t="s">
        <v>193</v>
      </c>
      <c r="C9">
        <v>3</v>
      </c>
      <c r="H9">
        <v>7</v>
      </c>
      <c r="J9">
        <v>7</v>
      </c>
      <c r="L9">
        <v>1</v>
      </c>
      <c r="N9">
        <v>3</v>
      </c>
      <c r="O9">
        <v>5</v>
      </c>
      <c r="P9">
        <v>5</v>
      </c>
      <c r="S9" s="18">
        <f t="shared" si="0"/>
        <v>31</v>
      </c>
    </row>
    <row r="10" spans="1:19" ht="12.75">
      <c r="A10" s="15" t="s">
        <v>174</v>
      </c>
      <c r="B10">
        <v>5</v>
      </c>
      <c r="C10">
        <v>1</v>
      </c>
      <c r="D10">
        <v>3</v>
      </c>
      <c r="H10">
        <v>3</v>
      </c>
      <c r="K10">
        <v>7</v>
      </c>
      <c r="O10">
        <v>3</v>
      </c>
      <c r="P10">
        <v>7</v>
      </c>
      <c r="S10" s="18">
        <f t="shared" si="0"/>
        <v>29</v>
      </c>
    </row>
    <row r="11" spans="1:19" ht="12.75">
      <c r="A11" s="15" t="s">
        <v>151</v>
      </c>
      <c r="E11">
        <v>7</v>
      </c>
      <c r="F11">
        <v>5</v>
      </c>
      <c r="H11">
        <v>5</v>
      </c>
      <c r="I11">
        <v>3</v>
      </c>
      <c r="K11">
        <v>5</v>
      </c>
      <c r="S11" s="18">
        <f t="shared" si="0"/>
        <v>25</v>
      </c>
    </row>
    <row r="12" spans="1:19" ht="12.75">
      <c r="A12" s="15" t="s">
        <v>96</v>
      </c>
      <c r="B12">
        <v>7</v>
      </c>
      <c r="D12">
        <v>1</v>
      </c>
      <c r="G12">
        <v>1</v>
      </c>
      <c r="M12">
        <v>3</v>
      </c>
      <c r="O12">
        <v>7</v>
      </c>
      <c r="P12">
        <v>3</v>
      </c>
      <c r="Q12">
        <v>1</v>
      </c>
      <c r="S12" s="18">
        <f t="shared" si="0"/>
        <v>23</v>
      </c>
    </row>
    <row r="13" spans="1:19" ht="12.75">
      <c r="A13" s="15" t="s">
        <v>66</v>
      </c>
      <c r="E13">
        <v>1</v>
      </c>
      <c r="F13">
        <v>1</v>
      </c>
      <c r="I13">
        <v>5</v>
      </c>
      <c r="R13">
        <v>7</v>
      </c>
      <c r="S13" s="18">
        <f t="shared" si="0"/>
        <v>14</v>
      </c>
    </row>
    <row r="14" spans="1:19" ht="12.75">
      <c r="A14" s="15" t="s">
        <v>146</v>
      </c>
      <c r="E14">
        <v>5</v>
      </c>
      <c r="I14">
        <v>7</v>
      </c>
      <c r="S14" s="18">
        <f t="shared" si="0"/>
        <v>12</v>
      </c>
    </row>
    <row r="15" spans="1:19" ht="12.75">
      <c r="A15" s="15" t="s">
        <v>199</v>
      </c>
      <c r="J15">
        <v>10</v>
      </c>
      <c r="S15" s="18">
        <f t="shared" si="0"/>
        <v>10</v>
      </c>
    </row>
    <row r="16" spans="1:19" ht="12.75">
      <c r="A16" s="15" t="s">
        <v>44</v>
      </c>
      <c r="Q16">
        <v>10</v>
      </c>
      <c r="S16" s="18">
        <f t="shared" si="0"/>
        <v>10</v>
      </c>
    </row>
    <row r="17" spans="1:19" ht="12.75">
      <c r="A17" s="15" t="s">
        <v>31</v>
      </c>
      <c r="H17">
        <v>1</v>
      </c>
      <c r="L17">
        <v>7</v>
      </c>
      <c r="N17">
        <v>1</v>
      </c>
      <c r="S17" s="18">
        <f t="shared" si="0"/>
        <v>9</v>
      </c>
    </row>
    <row r="18" spans="1:19" ht="12.75">
      <c r="A18" s="15" t="s">
        <v>195</v>
      </c>
      <c r="L18">
        <v>3</v>
      </c>
      <c r="R18">
        <v>5</v>
      </c>
      <c r="S18" s="18">
        <f t="shared" si="0"/>
        <v>8</v>
      </c>
    </row>
    <row r="19" spans="1:19" ht="12.75">
      <c r="A19" s="15" t="s">
        <v>58</v>
      </c>
      <c r="D19">
        <v>7</v>
      </c>
      <c r="S19" s="18">
        <f t="shared" si="0"/>
        <v>7</v>
      </c>
    </row>
    <row r="20" spans="1:19" ht="12.75">
      <c r="A20" s="15" t="s">
        <v>34</v>
      </c>
      <c r="N20">
        <v>5</v>
      </c>
      <c r="S20" s="18">
        <f t="shared" si="0"/>
        <v>5</v>
      </c>
    </row>
    <row r="21" spans="1:19" ht="12.75">
      <c r="A21" s="15" t="s">
        <v>116</v>
      </c>
      <c r="O21">
        <v>1</v>
      </c>
      <c r="R21">
        <v>3</v>
      </c>
      <c r="S21" s="18">
        <f t="shared" si="0"/>
        <v>4</v>
      </c>
    </row>
    <row r="22" spans="1:19" ht="12.75">
      <c r="A22" s="15" t="s">
        <v>136</v>
      </c>
      <c r="R22">
        <v>1</v>
      </c>
      <c r="S22" s="18">
        <f t="shared" si="0"/>
        <v>1</v>
      </c>
    </row>
    <row r="23" spans="1:19" ht="12.75">
      <c r="A23" s="15" t="s">
        <v>36</v>
      </c>
      <c r="P23">
        <v>1</v>
      </c>
      <c r="S23" s="18">
        <f t="shared" si="0"/>
        <v>1</v>
      </c>
    </row>
    <row r="24" spans="1:19" ht="12.75">
      <c r="A24" s="15" t="s">
        <v>220</v>
      </c>
      <c r="B24">
        <v>1</v>
      </c>
      <c r="S24" s="18">
        <f t="shared" si="0"/>
        <v>1</v>
      </c>
    </row>
    <row r="25" spans="1:19" ht="12.75">
      <c r="A25" s="15" t="s">
        <v>105</v>
      </c>
      <c r="S25" s="18">
        <f t="shared" si="0"/>
        <v>0</v>
      </c>
    </row>
    <row r="26" spans="1:19" ht="12.75">
      <c r="A26" s="16" t="s">
        <v>74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9">
        <f t="shared" si="0"/>
        <v>0</v>
      </c>
    </row>
    <row r="27" spans="1:19" ht="12.75">
      <c r="A27" s="15" t="s">
        <v>9</v>
      </c>
      <c r="S27" s="18">
        <f t="shared" si="0"/>
        <v>0</v>
      </c>
    </row>
  </sheetData>
  <mergeCells count="2">
    <mergeCell ref="A3:A4"/>
    <mergeCell ref="S1:S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7"/>
  <sheetViews>
    <sheetView workbookViewId="0" topLeftCell="A1">
      <pane xSplit="1" ySplit="2" topLeftCell="T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5" sqref="T5"/>
    </sheetView>
  </sheetViews>
  <sheetFormatPr defaultColWidth="9.140625" defaultRowHeight="12.75"/>
  <cols>
    <col min="1" max="1" width="29.57421875" style="0" customWidth="1"/>
    <col min="2" max="2" width="6.8515625" style="0" customWidth="1"/>
    <col min="3" max="3" width="12.00390625" style="0" customWidth="1"/>
    <col min="4" max="4" width="15.57421875" style="0" customWidth="1"/>
    <col min="5" max="5" width="18.28125" style="0" customWidth="1"/>
    <col min="6" max="6" width="10.421875" style="0" customWidth="1"/>
    <col min="7" max="7" width="12.140625" style="0" customWidth="1"/>
    <col min="8" max="8" width="16.7109375" style="0" customWidth="1"/>
    <col min="9" max="9" width="18.57421875" style="0" customWidth="1"/>
    <col min="10" max="10" width="14.57421875" style="0" customWidth="1"/>
    <col min="11" max="11" width="13.28125" style="0" customWidth="1"/>
    <col min="12" max="12" width="13.00390625" style="0" customWidth="1"/>
    <col min="13" max="13" width="7.7109375" style="0" customWidth="1"/>
    <col min="15" max="15" width="13.421875" style="0" customWidth="1"/>
    <col min="16" max="16" width="17.7109375" style="0" customWidth="1"/>
    <col min="17" max="17" width="16.00390625" style="0" customWidth="1"/>
    <col min="18" max="18" width="19.421875" style="0" customWidth="1"/>
    <col min="19" max="19" width="17.28125" style="0" customWidth="1"/>
  </cols>
  <sheetData>
    <row r="1" spans="1:20" ht="12.75">
      <c r="A1" s="13" t="s">
        <v>217</v>
      </c>
      <c r="B1" s="13" t="s">
        <v>163</v>
      </c>
      <c r="C1" s="13" t="s">
        <v>4</v>
      </c>
      <c r="D1" s="13" t="s">
        <v>145</v>
      </c>
      <c r="E1" s="14" t="s">
        <v>30</v>
      </c>
      <c r="F1" s="13" t="s">
        <v>137</v>
      </c>
      <c r="G1" s="13" t="s">
        <v>8</v>
      </c>
      <c r="H1" s="13" t="s">
        <v>196</v>
      </c>
      <c r="I1" s="13" t="s">
        <v>67</v>
      </c>
      <c r="J1" s="13" t="s">
        <v>57</v>
      </c>
      <c r="K1" s="13" t="s">
        <v>32</v>
      </c>
      <c r="L1" s="13" t="s">
        <v>35</v>
      </c>
      <c r="M1" s="13" t="s">
        <v>117</v>
      </c>
      <c r="N1" s="13" t="s">
        <v>194</v>
      </c>
      <c r="O1" s="13" t="s">
        <v>90</v>
      </c>
      <c r="P1" s="13" t="s">
        <v>28</v>
      </c>
      <c r="Q1" s="13" t="s">
        <v>43</v>
      </c>
      <c r="R1" s="13" t="s">
        <v>152</v>
      </c>
      <c r="S1" s="17" t="s">
        <v>200</v>
      </c>
      <c r="T1" s="31" t="s">
        <v>223</v>
      </c>
    </row>
    <row r="2" ht="12.75">
      <c r="T2" s="32"/>
    </row>
    <row r="3" spans="1:20" ht="12.75">
      <c r="A3" s="26" t="s">
        <v>0</v>
      </c>
      <c r="T3" s="32"/>
    </row>
    <row r="4" spans="1:20" ht="12.75">
      <c r="A4" s="27"/>
      <c r="T4" s="33"/>
    </row>
    <row r="5" spans="1:20" ht="12.75">
      <c r="A5" s="15" t="s">
        <v>98</v>
      </c>
      <c r="B5">
        <v>10</v>
      </c>
      <c r="C5">
        <v>3</v>
      </c>
      <c r="D5">
        <v>10</v>
      </c>
      <c r="E5">
        <v>0</v>
      </c>
      <c r="F5">
        <v>10</v>
      </c>
      <c r="H5">
        <v>7</v>
      </c>
      <c r="I5">
        <v>3</v>
      </c>
      <c r="J5">
        <v>10</v>
      </c>
      <c r="K5">
        <v>3</v>
      </c>
      <c r="L5">
        <v>10</v>
      </c>
      <c r="N5">
        <v>7</v>
      </c>
      <c r="O5">
        <v>3</v>
      </c>
      <c r="R5">
        <v>10</v>
      </c>
      <c r="S5">
        <v>3</v>
      </c>
      <c r="T5" s="18">
        <f aca="true" t="shared" si="0" ref="T5:T26">SUM(B5:S5)</f>
        <v>89</v>
      </c>
    </row>
    <row r="6" spans="1:20" ht="12.75">
      <c r="A6" s="15" t="s">
        <v>197</v>
      </c>
      <c r="B6">
        <v>5</v>
      </c>
      <c r="C6">
        <v>10</v>
      </c>
      <c r="E6">
        <v>0</v>
      </c>
      <c r="F6">
        <v>5</v>
      </c>
      <c r="H6">
        <v>3</v>
      </c>
      <c r="I6">
        <v>5</v>
      </c>
      <c r="K6">
        <v>10</v>
      </c>
      <c r="O6">
        <v>1</v>
      </c>
      <c r="Q6">
        <v>5</v>
      </c>
      <c r="R6">
        <v>7</v>
      </c>
      <c r="T6" s="18">
        <f t="shared" si="0"/>
        <v>51</v>
      </c>
    </row>
    <row r="7" spans="1:20" ht="12.75">
      <c r="A7" s="15" t="s">
        <v>166</v>
      </c>
      <c r="C7">
        <v>5</v>
      </c>
      <c r="D7">
        <v>3</v>
      </c>
      <c r="E7">
        <v>0</v>
      </c>
      <c r="G7">
        <v>10</v>
      </c>
      <c r="J7">
        <v>1</v>
      </c>
      <c r="M7">
        <v>10</v>
      </c>
      <c r="N7">
        <v>5</v>
      </c>
      <c r="O7">
        <v>7</v>
      </c>
      <c r="Q7">
        <v>1</v>
      </c>
      <c r="S7">
        <v>7</v>
      </c>
      <c r="T7" s="18">
        <f t="shared" si="0"/>
        <v>49</v>
      </c>
    </row>
    <row r="8" spans="1:20" ht="12.75">
      <c r="A8" s="15" t="s">
        <v>187</v>
      </c>
      <c r="E8">
        <v>0</v>
      </c>
      <c r="F8">
        <v>7</v>
      </c>
      <c r="H8">
        <v>10</v>
      </c>
      <c r="N8">
        <v>1</v>
      </c>
      <c r="O8">
        <v>5</v>
      </c>
      <c r="P8">
        <v>7</v>
      </c>
      <c r="T8" s="18">
        <f t="shared" si="0"/>
        <v>30</v>
      </c>
    </row>
    <row r="9" spans="1:20" ht="12.75">
      <c r="A9" s="15" t="s">
        <v>60</v>
      </c>
      <c r="E9">
        <v>0</v>
      </c>
      <c r="G9">
        <v>1</v>
      </c>
      <c r="L9">
        <v>7</v>
      </c>
      <c r="N9">
        <v>10</v>
      </c>
      <c r="S9">
        <v>10</v>
      </c>
      <c r="T9" s="18">
        <f t="shared" si="0"/>
        <v>28</v>
      </c>
    </row>
    <row r="10" spans="1:20" ht="12.75">
      <c r="A10" s="15" t="s">
        <v>204</v>
      </c>
      <c r="B10">
        <v>7</v>
      </c>
      <c r="E10">
        <v>0</v>
      </c>
      <c r="L10">
        <v>3</v>
      </c>
      <c r="N10">
        <v>3</v>
      </c>
      <c r="R10">
        <v>3</v>
      </c>
      <c r="S10">
        <v>5</v>
      </c>
      <c r="T10" s="18">
        <f t="shared" si="0"/>
        <v>21</v>
      </c>
    </row>
    <row r="11" spans="1:20" ht="12.75">
      <c r="A11" s="16" t="s">
        <v>142</v>
      </c>
      <c r="B11" s="12"/>
      <c r="C11" s="12"/>
      <c r="D11" s="12"/>
      <c r="E11" s="12">
        <v>0</v>
      </c>
      <c r="F11" s="12"/>
      <c r="G11" s="12"/>
      <c r="H11" s="12"/>
      <c r="I11" s="12">
        <v>7</v>
      </c>
      <c r="J11" s="12"/>
      <c r="K11" s="12"/>
      <c r="L11" s="12"/>
      <c r="M11" s="12"/>
      <c r="N11" s="12"/>
      <c r="O11" s="12">
        <v>10</v>
      </c>
      <c r="P11" s="12"/>
      <c r="Q11" s="12"/>
      <c r="R11" s="12"/>
      <c r="S11" s="12"/>
      <c r="T11" s="19">
        <f t="shared" si="0"/>
        <v>17</v>
      </c>
    </row>
    <row r="12" spans="1:20" ht="12.75">
      <c r="A12" s="15" t="s">
        <v>99</v>
      </c>
      <c r="E12">
        <v>0</v>
      </c>
      <c r="M12">
        <v>7</v>
      </c>
      <c r="Q12">
        <v>10</v>
      </c>
      <c r="T12" s="18">
        <f t="shared" si="0"/>
        <v>17</v>
      </c>
    </row>
    <row r="13" spans="1:20" ht="12.75">
      <c r="A13" s="15" t="s">
        <v>79</v>
      </c>
      <c r="E13">
        <v>0</v>
      </c>
      <c r="G13">
        <v>7</v>
      </c>
      <c r="H13">
        <v>5</v>
      </c>
      <c r="M13">
        <v>5</v>
      </c>
      <c r="T13" s="18">
        <f t="shared" si="0"/>
        <v>17</v>
      </c>
    </row>
    <row r="14" spans="1:20" ht="12.75">
      <c r="A14" s="15" t="s">
        <v>157</v>
      </c>
      <c r="E14">
        <v>0</v>
      </c>
      <c r="F14">
        <v>1</v>
      </c>
      <c r="G14">
        <v>3</v>
      </c>
      <c r="K14">
        <v>7</v>
      </c>
      <c r="P14">
        <v>5</v>
      </c>
      <c r="T14" s="18">
        <f t="shared" si="0"/>
        <v>16</v>
      </c>
    </row>
    <row r="15" spans="1:20" ht="12.75">
      <c r="A15" s="15" t="s">
        <v>169</v>
      </c>
      <c r="B15">
        <v>1</v>
      </c>
      <c r="E15">
        <v>0</v>
      </c>
      <c r="I15">
        <v>10</v>
      </c>
      <c r="Q15">
        <v>3</v>
      </c>
      <c r="R15">
        <v>1</v>
      </c>
      <c r="S15">
        <v>1</v>
      </c>
      <c r="T15" s="18">
        <f t="shared" si="0"/>
        <v>16</v>
      </c>
    </row>
    <row r="16" spans="1:20" ht="12.75">
      <c r="A16" s="15" t="s">
        <v>210</v>
      </c>
      <c r="E16">
        <v>0</v>
      </c>
      <c r="H16">
        <v>1</v>
      </c>
      <c r="K16">
        <v>1</v>
      </c>
      <c r="L16">
        <v>5</v>
      </c>
      <c r="P16">
        <v>3</v>
      </c>
      <c r="R16">
        <v>5</v>
      </c>
      <c r="T16" s="18">
        <f t="shared" si="0"/>
        <v>15</v>
      </c>
    </row>
    <row r="17" spans="1:20" ht="12.75">
      <c r="A17" s="15" t="s">
        <v>119</v>
      </c>
      <c r="D17">
        <v>5</v>
      </c>
      <c r="E17">
        <v>0</v>
      </c>
      <c r="F17">
        <v>3</v>
      </c>
      <c r="K17">
        <v>5</v>
      </c>
      <c r="T17" s="18">
        <f t="shared" si="0"/>
        <v>13</v>
      </c>
    </row>
    <row r="18" spans="1:20" ht="12.75">
      <c r="A18" s="15" t="s">
        <v>135</v>
      </c>
      <c r="E18">
        <v>0</v>
      </c>
      <c r="I18">
        <v>1</v>
      </c>
      <c r="L18">
        <v>1</v>
      </c>
      <c r="P18">
        <v>10</v>
      </c>
      <c r="T18" s="18">
        <f t="shared" si="0"/>
        <v>12</v>
      </c>
    </row>
    <row r="19" spans="1:20" ht="12.75">
      <c r="A19" s="16" t="s">
        <v>68</v>
      </c>
      <c r="B19" s="12">
        <v>3</v>
      </c>
      <c r="C19" s="12"/>
      <c r="D19" s="12"/>
      <c r="E19" s="12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v>1</v>
      </c>
      <c r="Q19" s="12">
        <v>7</v>
      </c>
      <c r="R19" s="12"/>
      <c r="S19" s="12"/>
      <c r="T19" s="19">
        <f t="shared" si="0"/>
        <v>11</v>
      </c>
    </row>
    <row r="20" spans="1:20" ht="12.75">
      <c r="A20" s="15" t="s">
        <v>42</v>
      </c>
      <c r="C20">
        <v>1</v>
      </c>
      <c r="D20">
        <v>1</v>
      </c>
      <c r="E20">
        <v>0</v>
      </c>
      <c r="G20">
        <v>5</v>
      </c>
      <c r="J20">
        <v>3</v>
      </c>
      <c r="M20">
        <v>1</v>
      </c>
      <c r="T20" s="18">
        <f t="shared" si="0"/>
        <v>11</v>
      </c>
    </row>
    <row r="21" spans="1:20" ht="12.75">
      <c r="A21" s="15" t="s">
        <v>124</v>
      </c>
      <c r="E21">
        <v>0</v>
      </c>
      <c r="J21">
        <v>5</v>
      </c>
      <c r="M21">
        <v>3</v>
      </c>
      <c r="T21" s="18">
        <f t="shared" si="0"/>
        <v>8</v>
      </c>
    </row>
    <row r="22" spans="1:20" ht="12.75">
      <c r="A22" s="15" t="s">
        <v>159</v>
      </c>
      <c r="D22">
        <v>7</v>
      </c>
      <c r="E22">
        <v>0</v>
      </c>
      <c r="T22" s="18">
        <f t="shared" si="0"/>
        <v>7</v>
      </c>
    </row>
    <row r="23" spans="1:20" ht="12.75">
      <c r="A23" s="15" t="s">
        <v>63</v>
      </c>
      <c r="C23">
        <v>7</v>
      </c>
      <c r="E23">
        <v>0</v>
      </c>
      <c r="T23" s="18">
        <f t="shared" si="0"/>
        <v>7</v>
      </c>
    </row>
    <row r="24" spans="1:20" ht="12.75">
      <c r="A24" s="15" t="s">
        <v>88</v>
      </c>
      <c r="E24">
        <v>0</v>
      </c>
      <c r="J24">
        <v>7</v>
      </c>
      <c r="T24" s="18">
        <f t="shared" si="0"/>
        <v>7</v>
      </c>
    </row>
    <row r="25" spans="1:20" ht="12.75">
      <c r="A25" s="15" t="s">
        <v>149</v>
      </c>
      <c r="E25">
        <v>0</v>
      </c>
      <c r="T25" s="18">
        <f t="shared" si="0"/>
        <v>0</v>
      </c>
    </row>
    <row r="26" spans="1:20" ht="12.75">
      <c r="A26" s="16" t="s">
        <v>24</v>
      </c>
      <c r="B26" s="20"/>
      <c r="C26" s="20"/>
      <c r="D26" s="20"/>
      <c r="E26" s="20"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9">
        <f t="shared" si="0"/>
        <v>0</v>
      </c>
    </row>
    <row r="27" spans="1:20" ht="12.75">
      <c r="A27" s="16" t="s">
        <v>95</v>
      </c>
      <c r="B27" s="12"/>
      <c r="C27" s="12"/>
      <c r="D27" s="12"/>
      <c r="E27" s="12"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9">
        <v>0</v>
      </c>
    </row>
  </sheetData>
  <mergeCells count="2">
    <mergeCell ref="A3:A4"/>
    <mergeCell ref="T1:T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pane xSplit="1" ySplit="2" topLeftCell="S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5" sqref="S5"/>
    </sheetView>
  </sheetViews>
  <sheetFormatPr defaultColWidth="9.140625" defaultRowHeight="12.75"/>
  <cols>
    <col min="1" max="1" width="28.00390625" style="0" customWidth="1"/>
    <col min="2" max="2" width="11.140625" style="0" customWidth="1"/>
    <col min="3" max="3" width="11.8515625" style="0" customWidth="1"/>
    <col min="4" max="4" width="20.28125" style="0" customWidth="1"/>
    <col min="5" max="5" width="16.140625" style="0" customWidth="1"/>
    <col min="6" max="6" width="15.7109375" style="0" customWidth="1"/>
    <col min="8" max="8" width="14.421875" style="0" customWidth="1"/>
    <col min="9" max="9" width="15.28125" style="0" customWidth="1"/>
    <col min="10" max="10" width="14.421875" style="0" customWidth="1"/>
    <col min="11" max="11" width="15.00390625" style="0" customWidth="1"/>
    <col min="12" max="12" width="15.28125" style="0" customWidth="1"/>
    <col min="13" max="13" width="21.8515625" style="0" customWidth="1"/>
    <col min="14" max="14" width="11.28125" style="0" customWidth="1"/>
    <col min="16" max="16" width="5.421875" style="0" customWidth="1"/>
    <col min="17" max="17" width="16.7109375" style="0" customWidth="1"/>
    <col min="18" max="18" width="16.8515625" style="0" customWidth="1"/>
  </cols>
  <sheetData>
    <row r="1" spans="1:19" ht="12.75">
      <c r="A1" s="13" t="s">
        <v>217</v>
      </c>
      <c r="B1" s="13" t="s">
        <v>97</v>
      </c>
      <c r="C1" s="13" t="s">
        <v>168</v>
      </c>
      <c r="D1" s="13" t="s">
        <v>33</v>
      </c>
      <c r="E1" s="13" t="s">
        <v>81</v>
      </c>
      <c r="F1" s="13" t="s">
        <v>198</v>
      </c>
      <c r="G1" s="13" t="s">
        <v>158</v>
      </c>
      <c r="H1" s="13" t="s">
        <v>100</v>
      </c>
      <c r="I1" s="13" t="s">
        <v>59</v>
      </c>
      <c r="J1" s="13" t="s">
        <v>205</v>
      </c>
      <c r="K1" s="14" t="s">
        <v>143</v>
      </c>
      <c r="L1" s="13" t="s">
        <v>150</v>
      </c>
      <c r="M1" s="13" t="s">
        <v>118</v>
      </c>
      <c r="N1" s="13" t="s">
        <v>211</v>
      </c>
      <c r="O1" s="14" t="s">
        <v>69</v>
      </c>
      <c r="P1" s="13" t="s">
        <v>170</v>
      </c>
      <c r="Q1" s="13" t="s">
        <v>125</v>
      </c>
      <c r="R1" s="17" t="s">
        <v>160</v>
      </c>
      <c r="S1" s="31" t="s">
        <v>223</v>
      </c>
    </row>
    <row r="2" ht="12.75">
      <c r="S2" s="32"/>
    </row>
    <row r="3" spans="1:19" ht="12.75">
      <c r="A3" s="26" t="s">
        <v>0</v>
      </c>
      <c r="S3" s="32"/>
    </row>
    <row r="4" spans="1:19" ht="12.75">
      <c r="A4" s="27"/>
      <c r="S4" s="33"/>
    </row>
    <row r="5" spans="1:19" ht="12.75">
      <c r="A5" s="15" t="s">
        <v>84</v>
      </c>
      <c r="B5">
        <v>10</v>
      </c>
      <c r="C5">
        <v>1</v>
      </c>
      <c r="D5">
        <v>7</v>
      </c>
      <c r="E5">
        <v>10</v>
      </c>
      <c r="F5">
        <v>10</v>
      </c>
      <c r="H5">
        <v>10</v>
      </c>
      <c r="K5">
        <v>0</v>
      </c>
      <c r="M5">
        <v>3</v>
      </c>
      <c r="N5">
        <v>10</v>
      </c>
      <c r="O5">
        <v>0</v>
      </c>
      <c r="P5">
        <v>10</v>
      </c>
      <c r="Q5">
        <v>1</v>
      </c>
      <c r="R5">
        <v>1</v>
      </c>
      <c r="S5" s="18">
        <f aca="true" t="shared" si="0" ref="S5:S27">SUM(B5:R5)</f>
        <v>73</v>
      </c>
    </row>
    <row r="6" spans="1:19" ht="12.75">
      <c r="A6" s="15" t="s">
        <v>183</v>
      </c>
      <c r="B6">
        <v>5</v>
      </c>
      <c r="C6">
        <v>10</v>
      </c>
      <c r="D6">
        <v>10</v>
      </c>
      <c r="F6">
        <v>7</v>
      </c>
      <c r="G6">
        <v>7</v>
      </c>
      <c r="H6">
        <v>5</v>
      </c>
      <c r="J6">
        <v>10</v>
      </c>
      <c r="K6">
        <v>0</v>
      </c>
      <c r="M6">
        <v>10</v>
      </c>
      <c r="O6">
        <v>0</v>
      </c>
      <c r="P6">
        <v>3</v>
      </c>
      <c r="S6" s="18">
        <f t="shared" si="0"/>
        <v>67</v>
      </c>
    </row>
    <row r="7" spans="1:19" ht="12.75">
      <c r="A7" s="15" t="s">
        <v>111</v>
      </c>
      <c r="B7">
        <v>7</v>
      </c>
      <c r="C7">
        <v>7</v>
      </c>
      <c r="D7">
        <v>1</v>
      </c>
      <c r="E7">
        <v>7</v>
      </c>
      <c r="G7">
        <v>5</v>
      </c>
      <c r="H7">
        <v>7</v>
      </c>
      <c r="I7">
        <v>3</v>
      </c>
      <c r="K7">
        <v>0</v>
      </c>
      <c r="M7">
        <v>7</v>
      </c>
      <c r="O7">
        <v>0</v>
      </c>
      <c r="S7" s="18">
        <f t="shared" si="0"/>
        <v>44</v>
      </c>
    </row>
    <row r="8" spans="1:19" ht="12.75">
      <c r="A8" s="15" t="s">
        <v>77</v>
      </c>
      <c r="D8">
        <v>5</v>
      </c>
      <c r="E8">
        <v>5</v>
      </c>
      <c r="K8">
        <v>0</v>
      </c>
      <c r="L8">
        <v>10</v>
      </c>
      <c r="O8">
        <v>0</v>
      </c>
      <c r="Q8">
        <v>5</v>
      </c>
      <c r="S8" s="18">
        <f t="shared" si="0"/>
        <v>25</v>
      </c>
    </row>
    <row r="9" spans="1:19" ht="12.75">
      <c r="A9" s="15" t="s">
        <v>64</v>
      </c>
      <c r="F9">
        <v>3</v>
      </c>
      <c r="G9">
        <v>10</v>
      </c>
      <c r="K9">
        <v>0</v>
      </c>
      <c r="O9">
        <v>0</v>
      </c>
      <c r="Q9">
        <v>10</v>
      </c>
      <c r="S9" s="18">
        <f t="shared" si="0"/>
        <v>23</v>
      </c>
    </row>
    <row r="10" spans="1:19" ht="12.75">
      <c r="A10" s="15" t="s">
        <v>131</v>
      </c>
      <c r="F10">
        <v>5</v>
      </c>
      <c r="K10">
        <v>0</v>
      </c>
      <c r="N10">
        <v>7</v>
      </c>
      <c r="O10">
        <v>0</v>
      </c>
      <c r="P10">
        <v>5</v>
      </c>
      <c r="R10">
        <v>5</v>
      </c>
      <c r="S10" s="18">
        <f t="shared" si="0"/>
        <v>22</v>
      </c>
    </row>
    <row r="11" spans="1:19" ht="12.75">
      <c r="A11" s="15" t="s">
        <v>147</v>
      </c>
      <c r="B11">
        <v>3</v>
      </c>
      <c r="C11">
        <v>3</v>
      </c>
      <c r="E11">
        <v>3</v>
      </c>
      <c r="H11">
        <v>3</v>
      </c>
      <c r="I11">
        <v>10</v>
      </c>
      <c r="K11">
        <v>0</v>
      </c>
      <c r="O11">
        <v>0</v>
      </c>
      <c r="S11" s="18">
        <f t="shared" si="0"/>
        <v>22</v>
      </c>
    </row>
    <row r="12" spans="1:19" ht="12.75">
      <c r="A12" s="15" t="s">
        <v>206</v>
      </c>
      <c r="G12">
        <v>3</v>
      </c>
      <c r="I12">
        <v>1</v>
      </c>
      <c r="K12">
        <v>0</v>
      </c>
      <c r="O12">
        <v>0</v>
      </c>
      <c r="P12">
        <v>7</v>
      </c>
      <c r="Q12">
        <v>7</v>
      </c>
      <c r="S12" s="18">
        <f t="shared" si="0"/>
        <v>18</v>
      </c>
    </row>
    <row r="13" spans="1:19" ht="12.75">
      <c r="A13" s="15" t="s">
        <v>38</v>
      </c>
      <c r="D13">
        <v>3</v>
      </c>
      <c r="K13">
        <v>0</v>
      </c>
      <c r="M13">
        <v>5</v>
      </c>
      <c r="O13">
        <v>0</v>
      </c>
      <c r="R13">
        <v>7</v>
      </c>
      <c r="S13" s="18">
        <f t="shared" si="0"/>
        <v>15</v>
      </c>
    </row>
    <row r="14" spans="1:19" ht="12.75">
      <c r="A14" s="15" t="s">
        <v>61</v>
      </c>
      <c r="B14">
        <v>1</v>
      </c>
      <c r="C14">
        <v>5</v>
      </c>
      <c r="G14">
        <v>1</v>
      </c>
      <c r="J14">
        <v>3</v>
      </c>
      <c r="K14">
        <v>0</v>
      </c>
      <c r="L14">
        <v>1</v>
      </c>
      <c r="O14">
        <v>0</v>
      </c>
      <c r="R14">
        <v>3</v>
      </c>
      <c r="S14" s="18">
        <f t="shared" si="0"/>
        <v>14</v>
      </c>
    </row>
    <row r="15" spans="1:19" ht="12.75">
      <c r="A15" s="15" t="s">
        <v>203</v>
      </c>
      <c r="I15">
        <v>5</v>
      </c>
      <c r="J15">
        <v>5</v>
      </c>
      <c r="K15">
        <v>0</v>
      </c>
      <c r="M15">
        <v>1</v>
      </c>
      <c r="N15">
        <v>3</v>
      </c>
      <c r="O15">
        <v>0</v>
      </c>
      <c r="S15" s="18">
        <f t="shared" si="0"/>
        <v>14</v>
      </c>
    </row>
    <row r="16" spans="1:19" ht="12.75">
      <c r="A16" s="15" t="s">
        <v>140</v>
      </c>
      <c r="E16">
        <v>1</v>
      </c>
      <c r="K16">
        <v>0</v>
      </c>
      <c r="O16">
        <v>0</v>
      </c>
      <c r="P16">
        <v>1</v>
      </c>
      <c r="R16">
        <v>10</v>
      </c>
      <c r="S16" s="18">
        <f t="shared" si="0"/>
        <v>12</v>
      </c>
    </row>
    <row r="17" spans="1:19" ht="12.75">
      <c r="A17" s="16" t="s">
        <v>25</v>
      </c>
      <c r="B17" s="12"/>
      <c r="C17" s="12"/>
      <c r="D17" s="12"/>
      <c r="E17" s="12"/>
      <c r="F17" s="12"/>
      <c r="G17" s="12"/>
      <c r="H17" s="12"/>
      <c r="I17" s="12">
        <v>7</v>
      </c>
      <c r="J17" s="12"/>
      <c r="K17" s="12">
        <v>0</v>
      </c>
      <c r="L17" s="12">
        <v>3</v>
      </c>
      <c r="M17" s="12"/>
      <c r="N17" s="12"/>
      <c r="O17" s="12">
        <v>0</v>
      </c>
      <c r="P17" s="12"/>
      <c r="Q17" s="12"/>
      <c r="R17" s="12"/>
      <c r="S17" s="19">
        <f t="shared" si="0"/>
        <v>10</v>
      </c>
    </row>
    <row r="18" spans="1:19" ht="12.75">
      <c r="A18" s="15" t="s">
        <v>122</v>
      </c>
      <c r="J18">
        <v>7</v>
      </c>
      <c r="K18">
        <v>0</v>
      </c>
      <c r="N18">
        <v>1</v>
      </c>
      <c r="O18">
        <v>0</v>
      </c>
      <c r="S18" s="18">
        <f t="shared" si="0"/>
        <v>8</v>
      </c>
    </row>
    <row r="19" spans="1:19" ht="12.75">
      <c r="A19" s="15" t="s">
        <v>133</v>
      </c>
      <c r="K19">
        <v>0</v>
      </c>
      <c r="L19">
        <v>7</v>
      </c>
      <c r="O19">
        <v>0</v>
      </c>
      <c r="S19" s="18">
        <f t="shared" si="0"/>
        <v>7</v>
      </c>
    </row>
    <row r="20" spans="1:19" ht="12.75">
      <c r="A20" s="15" t="s">
        <v>3</v>
      </c>
      <c r="K20">
        <v>0</v>
      </c>
      <c r="N20">
        <v>5</v>
      </c>
      <c r="O20">
        <v>0</v>
      </c>
      <c r="S20" s="18">
        <f t="shared" si="0"/>
        <v>5</v>
      </c>
    </row>
    <row r="21" spans="1:19" ht="12.75">
      <c r="A21" s="16" t="s">
        <v>29</v>
      </c>
      <c r="B21" s="12"/>
      <c r="C21" s="12"/>
      <c r="D21" s="12"/>
      <c r="E21" s="12"/>
      <c r="F21" s="12"/>
      <c r="G21" s="12"/>
      <c r="H21" s="12"/>
      <c r="I21" s="12"/>
      <c r="J21" s="12"/>
      <c r="K21" s="12">
        <v>0</v>
      </c>
      <c r="L21" s="12">
        <v>5</v>
      </c>
      <c r="M21" s="12"/>
      <c r="N21" s="12"/>
      <c r="O21" s="12">
        <v>0</v>
      </c>
      <c r="P21" s="12"/>
      <c r="Q21" s="12"/>
      <c r="R21" s="12"/>
      <c r="S21" s="19">
        <f t="shared" si="0"/>
        <v>5</v>
      </c>
    </row>
    <row r="22" spans="1:19" ht="12.75">
      <c r="A22" s="15" t="s">
        <v>128</v>
      </c>
      <c r="H22">
        <v>1</v>
      </c>
      <c r="K22">
        <v>0</v>
      </c>
      <c r="O22">
        <v>0</v>
      </c>
      <c r="Q22">
        <v>3</v>
      </c>
      <c r="S22" s="18">
        <f t="shared" si="0"/>
        <v>4</v>
      </c>
    </row>
    <row r="23" spans="1:19" ht="12.75">
      <c r="A23" s="15" t="s">
        <v>180</v>
      </c>
      <c r="J23">
        <v>1</v>
      </c>
      <c r="K23">
        <v>0</v>
      </c>
      <c r="O23">
        <v>0</v>
      </c>
      <c r="S23" s="18">
        <f t="shared" si="0"/>
        <v>1</v>
      </c>
    </row>
    <row r="24" spans="1:19" ht="12.75">
      <c r="A24" s="15" t="s">
        <v>173</v>
      </c>
      <c r="F24">
        <v>1</v>
      </c>
      <c r="K24">
        <v>0</v>
      </c>
      <c r="O24">
        <v>0</v>
      </c>
      <c r="S24" s="18">
        <f t="shared" si="0"/>
        <v>1</v>
      </c>
    </row>
    <row r="25" spans="1:19" ht="12.75">
      <c r="A25" s="15" t="s">
        <v>82</v>
      </c>
      <c r="K25">
        <v>0</v>
      </c>
      <c r="O25">
        <v>0</v>
      </c>
      <c r="S25" s="18">
        <f t="shared" si="0"/>
        <v>0</v>
      </c>
    </row>
    <row r="26" spans="1:19" ht="12.75">
      <c r="A26" s="15" t="s">
        <v>130</v>
      </c>
      <c r="K26">
        <v>0</v>
      </c>
      <c r="O26">
        <v>0</v>
      </c>
      <c r="S26" s="18">
        <f t="shared" si="0"/>
        <v>0</v>
      </c>
    </row>
    <row r="27" spans="1:19" ht="12.75">
      <c r="A27" s="16" t="s">
        <v>20</v>
      </c>
      <c r="B27" s="12"/>
      <c r="C27" s="12"/>
      <c r="D27" s="12"/>
      <c r="E27" s="12"/>
      <c r="F27" s="12"/>
      <c r="G27" s="12"/>
      <c r="H27" s="12"/>
      <c r="I27" s="12"/>
      <c r="J27" s="12"/>
      <c r="K27" s="12">
        <v>0</v>
      </c>
      <c r="L27" s="12"/>
      <c r="M27" s="12"/>
      <c r="N27" s="12"/>
      <c r="O27" s="12">
        <v>0</v>
      </c>
      <c r="P27" s="12"/>
      <c r="Q27" s="12"/>
      <c r="R27" s="12"/>
      <c r="S27" s="19">
        <f t="shared" si="0"/>
        <v>0</v>
      </c>
    </row>
  </sheetData>
  <mergeCells count="2">
    <mergeCell ref="A3:A4"/>
    <mergeCell ref="S1:S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1">
      <pane xSplit="1" ySplit="2" topLeftCell="A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F5" sqref="AF5"/>
    </sheetView>
  </sheetViews>
  <sheetFormatPr defaultColWidth="9.140625" defaultRowHeight="12.75"/>
  <cols>
    <col min="1" max="1" width="32.28125" style="0" customWidth="1"/>
    <col min="2" max="2" width="14.421875" style="0" customWidth="1"/>
    <col min="3" max="3" width="13.140625" style="0" customWidth="1"/>
    <col min="4" max="4" width="15.421875" style="0" customWidth="1"/>
    <col min="5" max="5" width="10.28125" style="0" customWidth="1"/>
    <col min="6" max="6" width="14.8515625" style="0" customWidth="1"/>
    <col min="7" max="7" width="13.140625" style="0" customWidth="1"/>
    <col min="8" max="8" width="7.421875" style="0" customWidth="1"/>
    <col min="9" max="9" width="17.28125" style="0" customWidth="1"/>
    <col min="10" max="10" width="15.28125" style="0" customWidth="1"/>
    <col min="11" max="11" width="14.140625" style="0" customWidth="1"/>
    <col min="12" max="12" width="11.421875" style="0" customWidth="1"/>
    <col min="13" max="13" width="18.8515625" style="0" customWidth="1"/>
    <col min="14" max="14" width="16.8515625" style="0" customWidth="1"/>
    <col min="15" max="15" width="13.57421875" style="0" customWidth="1"/>
    <col min="16" max="16" width="12.8515625" style="0" customWidth="1"/>
    <col min="18" max="18" width="11.28125" style="0" customWidth="1"/>
    <col min="19" max="19" width="19.7109375" style="0" customWidth="1"/>
    <col min="20" max="20" width="14.421875" style="0" customWidth="1"/>
    <col min="21" max="21" width="11.421875" style="0" customWidth="1"/>
    <col min="22" max="22" width="15.57421875" style="0" customWidth="1"/>
    <col min="23" max="23" width="14.421875" style="0" customWidth="1"/>
    <col min="24" max="24" width="15.421875" style="0" customWidth="1"/>
    <col min="25" max="25" width="14.7109375" style="0" customWidth="1"/>
    <col min="26" max="26" width="17.8515625" style="0" customWidth="1"/>
    <col min="27" max="27" width="13.00390625" style="0" customWidth="1"/>
    <col min="28" max="28" width="13.421875" style="0" customWidth="1"/>
    <col min="29" max="29" width="16.57421875" style="0" customWidth="1"/>
    <col min="30" max="30" width="18.57421875" style="0" customWidth="1"/>
    <col min="31" max="31" width="5.28125" style="0" customWidth="1"/>
  </cols>
  <sheetData>
    <row r="1" spans="1:32" ht="12.75">
      <c r="A1" s="21" t="s">
        <v>217</v>
      </c>
      <c r="B1" s="21" t="s">
        <v>192</v>
      </c>
      <c r="C1" s="21" t="s">
        <v>39</v>
      </c>
      <c r="D1" s="21" t="s">
        <v>53</v>
      </c>
      <c r="E1" s="21" t="s">
        <v>108</v>
      </c>
      <c r="F1" s="21" t="s">
        <v>87</v>
      </c>
      <c r="G1" s="21" t="s">
        <v>179</v>
      </c>
      <c r="H1" s="21" t="s">
        <v>163</v>
      </c>
      <c r="I1" s="21" t="s">
        <v>102</v>
      </c>
      <c r="J1" s="21" t="s">
        <v>73</v>
      </c>
      <c r="K1" s="21" t="s">
        <v>51</v>
      </c>
      <c r="L1" s="21" t="s">
        <v>97</v>
      </c>
      <c r="M1" s="21" t="s">
        <v>156</v>
      </c>
      <c r="N1" s="21" t="s">
        <v>189</v>
      </c>
      <c r="O1" s="21" t="s">
        <v>90</v>
      </c>
      <c r="P1" s="21" t="s">
        <v>4</v>
      </c>
      <c r="Q1" s="21" t="s">
        <v>194</v>
      </c>
      <c r="R1" s="21" t="s">
        <v>76</v>
      </c>
      <c r="S1" s="21" t="s">
        <v>152</v>
      </c>
      <c r="T1" s="21" t="s">
        <v>100</v>
      </c>
      <c r="U1" s="21" t="s">
        <v>168</v>
      </c>
      <c r="V1" s="21" t="s">
        <v>198</v>
      </c>
      <c r="W1" s="21" t="s">
        <v>205</v>
      </c>
      <c r="X1" s="21" t="s">
        <v>59</v>
      </c>
      <c r="Y1" s="21" t="s">
        <v>112</v>
      </c>
      <c r="Z1" s="21" t="s">
        <v>132</v>
      </c>
      <c r="AA1" s="21" t="s">
        <v>78</v>
      </c>
      <c r="AB1" s="21" t="s">
        <v>85</v>
      </c>
      <c r="AC1" s="21" t="s">
        <v>148</v>
      </c>
      <c r="AD1" s="21" t="s">
        <v>65</v>
      </c>
      <c r="AE1" s="23" t="s">
        <v>218</v>
      </c>
      <c r="AF1" s="34" t="s">
        <v>223</v>
      </c>
    </row>
    <row r="2" ht="12.75">
      <c r="AF2" s="34"/>
    </row>
    <row r="3" spans="1:32" ht="12.75">
      <c r="A3" s="26" t="s">
        <v>224</v>
      </c>
      <c r="AF3" s="34"/>
    </row>
    <row r="4" spans="1:32" ht="12.75">
      <c r="A4" s="27"/>
      <c r="AF4" s="34"/>
    </row>
    <row r="5" spans="1:32" ht="12.75">
      <c r="A5" s="15" t="s">
        <v>155</v>
      </c>
      <c r="B5">
        <v>10</v>
      </c>
      <c r="C5">
        <v>7</v>
      </c>
      <c r="D5">
        <v>2</v>
      </c>
      <c r="F5">
        <v>12</v>
      </c>
      <c r="G5">
        <v>15</v>
      </c>
      <c r="H5">
        <v>12</v>
      </c>
      <c r="I5">
        <v>15</v>
      </c>
      <c r="J5">
        <v>8</v>
      </c>
      <c r="K5">
        <v>15</v>
      </c>
      <c r="L5">
        <v>20</v>
      </c>
      <c r="N5">
        <v>12</v>
      </c>
      <c r="O5">
        <v>20</v>
      </c>
      <c r="P5">
        <v>4</v>
      </c>
      <c r="Q5">
        <v>8</v>
      </c>
      <c r="R5">
        <v>2</v>
      </c>
      <c r="S5">
        <v>2</v>
      </c>
      <c r="T5">
        <v>20</v>
      </c>
      <c r="U5">
        <v>20</v>
      </c>
      <c r="V5">
        <v>15</v>
      </c>
      <c r="W5">
        <v>20</v>
      </c>
      <c r="Y5">
        <v>15</v>
      </c>
      <c r="Z5">
        <v>20</v>
      </c>
      <c r="AA5">
        <v>15</v>
      </c>
      <c r="AB5">
        <v>2</v>
      </c>
      <c r="AC5">
        <v>15</v>
      </c>
      <c r="AD5">
        <v>9</v>
      </c>
      <c r="AE5">
        <v>10</v>
      </c>
      <c r="AF5" s="18">
        <f aca="true" t="shared" si="0" ref="AF5:AF39">SUM(B5:AE5)</f>
        <v>325</v>
      </c>
    </row>
    <row r="6" spans="1:32" ht="12.75">
      <c r="A6" s="15" t="s">
        <v>106</v>
      </c>
      <c r="B6">
        <v>6</v>
      </c>
      <c r="C6">
        <v>15</v>
      </c>
      <c r="E6">
        <v>20</v>
      </c>
      <c r="F6">
        <v>10</v>
      </c>
      <c r="G6">
        <v>12</v>
      </c>
      <c r="H6">
        <v>1</v>
      </c>
      <c r="I6">
        <v>20</v>
      </c>
      <c r="J6">
        <v>15</v>
      </c>
      <c r="K6">
        <v>12</v>
      </c>
      <c r="M6">
        <v>20</v>
      </c>
      <c r="O6">
        <v>15</v>
      </c>
      <c r="P6">
        <v>20</v>
      </c>
      <c r="S6">
        <v>10</v>
      </c>
      <c r="T6">
        <v>9</v>
      </c>
      <c r="U6">
        <v>6</v>
      </c>
      <c r="W6">
        <v>10</v>
      </c>
      <c r="X6">
        <v>5</v>
      </c>
      <c r="Y6">
        <v>8</v>
      </c>
      <c r="Z6">
        <v>6</v>
      </c>
      <c r="AA6">
        <v>5</v>
      </c>
      <c r="AB6">
        <v>4</v>
      </c>
      <c r="AC6">
        <v>5</v>
      </c>
      <c r="AD6">
        <v>3</v>
      </c>
      <c r="AE6">
        <v>20</v>
      </c>
      <c r="AF6" s="18">
        <f t="shared" si="0"/>
        <v>257</v>
      </c>
    </row>
    <row r="7" spans="1:32" ht="12.75">
      <c r="A7" s="15" t="s">
        <v>98</v>
      </c>
      <c r="B7">
        <v>5</v>
      </c>
      <c r="C7">
        <v>8</v>
      </c>
      <c r="D7">
        <v>20</v>
      </c>
      <c r="E7">
        <v>7</v>
      </c>
      <c r="H7">
        <v>20</v>
      </c>
      <c r="I7">
        <v>9</v>
      </c>
      <c r="K7">
        <v>10</v>
      </c>
      <c r="M7">
        <v>8</v>
      </c>
      <c r="N7">
        <v>4</v>
      </c>
      <c r="O7">
        <v>5</v>
      </c>
      <c r="Q7">
        <v>15</v>
      </c>
      <c r="S7">
        <v>12</v>
      </c>
      <c r="T7">
        <v>10</v>
      </c>
      <c r="U7">
        <v>15</v>
      </c>
      <c r="V7">
        <v>12</v>
      </c>
      <c r="X7">
        <v>10</v>
      </c>
      <c r="Y7">
        <v>7</v>
      </c>
      <c r="AA7">
        <v>20</v>
      </c>
      <c r="AB7">
        <v>15</v>
      </c>
      <c r="AC7">
        <v>20</v>
      </c>
      <c r="AD7">
        <v>10</v>
      </c>
      <c r="AE7">
        <v>5</v>
      </c>
      <c r="AF7" s="18">
        <f t="shared" si="0"/>
        <v>247</v>
      </c>
    </row>
    <row r="8" spans="1:32" ht="12.75">
      <c r="A8" s="15" t="s">
        <v>84</v>
      </c>
      <c r="B8">
        <v>7</v>
      </c>
      <c r="D8">
        <v>12</v>
      </c>
      <c r="F8">
        <v>8</v>
      </c>
      <c r="G8">
        <v>7</v>
      </c>
      <c r="H8">
        <v>7</v>
      </c>
      <c r="I8">
        <v>3</v>
      </c>
      <c r="K8">
        <v>20</v>
      </c>
      <c r="L8">
        <v>15</v>
      </c>
      <c r="N8">
        <v>15</v>
      </c>
      <c r="P8">
        <v>6</v>
      </c>
      <c r="Q8">
        <v>7</v>
      </c>
      <c r="S8">
        <v>20</v>
      </c>
      <c r="T8">
        <v>15</v>
      </c>
      <c r="U8">
        <v>8</v>
      </c>
      <c r="V8">
        <v>20</v>
      </c>
      <c r="Y8">
        <v>10</v>
      </c>
      <c r="Z8">
        <v>9</v>
      </c>
      <c r="AA8">
        <v>9</v>
      </c>
      <c r="AC8">
        <v>9</v>
      </c>
      <c r="AD8">
        <v>20</v>
      </c>
      <c r="AF8" s="18">
        <f t="shared" si="0"/>
        <v>227</v>
      </c>
    </row>
    <row r="9" spans="1:32" ht="12.75">
      <c r="A9" s="15" t="s">
        <v>161</v>
      </c>
      <c r="B9">
        <v>12</v>
      </c>
      <c r="F9">
        <v>9</v>
      </c>
      <c r="G9">
        <v>1</v>
      </c>
      <c r="J9">
        <v>9</v>
      </c>
      <c r="L9">
        <v>9</v>
      </c>
      <c r="M9">
        <v>5</v>
      </c>
      <c r="O9">
        <v>2</v>
      </c>
      <c r="Q9">
        <v>20</v>
      </c>
      <c r="S9">
        <v>5</v>
      </c>
      <c r="U9">
        <v>7</v>
      </c>
      <c r="V9">
        <v>8</v>
      </c>
      <c r="W9">
        <v>15</v>
      </c>
      <c r="Y9">
        <v>5</v>
      </c>
      <c r="Z9">
        <v>12</v>
      </c>
      <c r="AA9">
        <v>7</v>
      </c>
      <c r="AB9">
        <v>1</v>
      </c>
      <c r="AD9">
        <v>8</v>
      </c>
      <c r="AE9">
        <v>12</v>
      </c>
      <c r="AF9" s="18">
        <f t="shared" si="0"/>
        <v>147</v>
      </c>
    </row>
    <row r="10" spans="1:32" ht="12.75">
      <c r="A10" s="15" t="s">
        <v>41</v>
      </c>
      <c r="E10">
        <v>1</v>
      </c>
      <c r="F10">
        <v>3</v>
      </c>
      <c r="H10">
        <v>8</v>
      </c>
      <c r="I10">
        <v>10</v>
      </c>
      <c r="J10">
        <v>12</v>
      </c>
      <c r="K10">
        <v>9</v>
      </c>
      <c r="L10">
        <v>12</v>
      </c>
      <c r="M10">
        <v>7</v>
      </c>
      <c r="O10">
        <v>12</v>
      </c>
      <c r="P10">
        <v>3</v>
      </c>
      <c r="R10">
        <v>12</v>
      </c>
      <c r="S10">
        <v>6</v>
      </c>
      <c r="U10">
        <v>9</v>
      </c>
      <c r="V10">
        <v>10</v>
      </c>
      <c r="W10">
        <v>4</v>
      </c>
      <c r="X10">
        <v>4</v>
      </c>
      <c r="Y10">
        <v>4</v>
      </c>
      <c r="AA10">
        <v>10</v>
      </c>
      <c r="AB10">
        <v>5</v>
      </c>
      <c r="AF10" s="18">
        <f t="shared" si="0"/>
        <v>141</v>
      </c>
    </row>
    <row r="11" spans="1:32" ht="12.75">
      <c r="A11" s="15" t="s">
        <v>162</v>
      </c>
      <c r="D11">
        <v>4</v>
      </c>
      <c r="F11">
        <v>4</v>
      </c>
      <c r="G11">
        <v>2</v>
      </c>
      <c r="I11">
        <v>4</v>
      </c>
      <c r="K11">
        <v>7</v>
      </c>
      <c r="L11">
        <v>5</v>
      </c>
      <c r="M11">
        <v>12</v>
      </c>
      <c r="O11">
        <v>4</v>
      </c>
      <c r="Q11">
        <v>3</v>
      </c>
      <c r="S11">
        <v>9</v>
      </c>
      <c r="T11">
        <v>4</v>
      </c>
      <c r="U11">
        <v>3</v>
      </c>
      <c r="V11">
        <v>9</v>
      </c>
      <c r="X11">
        <v>9</v>
      </c>
      <c r="Y11">
        <v>2</v>
      </c>
      <c r="AB11">
        <v>20</v>
      </c>
      <c r="AC11">
        <v>1</v>
      </c>
      <c r="AE11">
        <v>9</v>
      </c>
      <c r="AF11" s="18">
        <f t="shared" si="0"/>
        <v>111</v>
      </c>
    </row>
    <row r="12" spans="1:32" ht="12.75">
      <c r="A12" s="15" t="s">
        <v>166</v>
      </c>
      <c r="B12">
        <v>15</v>
      </c>
      <c r="C12">
        <v>12</v>
      </c>
      <c r="G12">
        <v>9</v>
      </c>
      <c r="I12">
        <v>1</v>
      </c>
      <c r="M12">
        <v>6</v>
      </c>
      <c r="O12">
        <v>3</v>
      </c>
      <c r="Q12">
        <v>6</v>
      </c>
      <c r="T12">
        <v>5</v>
      </c>
      <c r="V12">
        <v>3</v>
      </c>
      <c r="W12">
        <v>7</v>
      </c>
      <c r="X12">
        <v>7</v>
      </c>
      <c r="Z12">
        <v>7</v>
      </c>
      <c r="AC12">
        <v>8</v>
      </c>
      <c r="AD12">
        <v>15</v>
      </c>
      <c r="AE12">
        <v>6</v>
      </c>
      <c r="AF12" s="18">
        <f t="shared" si="0"/>
        <v>110</v>
      </c>
    </row>
    <row r="13" spans="1:32" ht="12.75">
      <c r="A13" s="15" t="s">
        <v>111</v>
      </c>
      <c r="C13">
        <v>1</v>
      </c>
      <c r="D13">
        <v>5</v>
      </c>
      <c r="G13">
        <v>8</v>
      </c>
      <c r="J13">
        <v>4</v>
      </c>
      <c r="K13">
        <v>8</v>
      </c>
      <c r="L13">
        <v>7</v>
      </c>
      <c r="M13">
        <v>2</v>
      </c>
      <c r="N13">
        <v>1</v>
      </c>
      <c r="O13">
        <v>7</v>
      </c>
      <c r="P13">
        <v>2</v>
      </c>
      <c r="S13">
        <v>7</v>
      </c>
      <c r="T13">
        <v>12</v>
      </c>
      <c r="U13">
        <v>12</v>
      </c>
      <c r="X13">
        <v>8</v>
      </c>
      <c r="Z13">
        <v>2</v>
      </c>
      <c r="AA13">
        <v>8</v>
      </c>
      <c r="AB13">
        <v>10</v>
      </c>
      <c r="AC13">
        <v>3</v>
      </c>
      <c r="AE13">
        <v>1</v>
      </c>
      <c r="AF13" s="18">
        <f t="shared" si="0"/>
        <v>108</v>
      </c>
    </row>
    <row r="14" spans="1:32" ht="12.75">
      <c r="A14" s="15" t="s">
        <v>191</v>
      </c>
      <c r="C14">
        <v>10</v>
      </c>
      <c r="D14">
        <v>15</v>
      </c>
      <c r="H14">
        <v>4</v>
      </c>
      <c r="I14">
        <v>7</v>
      </c>
      <c r="J14">
        <v>5</v>
      </c>
      <c r="M14">
        <v>4</v>
      </c>
      <c r="N14">
        <v>20</v>
      </c>
      <c r="P14">
        <v>1</v>
      </c>
      <c r="Q14">
        <v>1</v>
      </c>
      <c r="R14">
        <v>1</v>
      </c>
      <c r="U14">
        <v>10</v>
      </c>
      <c r="AA14">
        <v>6</v>
      </c>
      <c r="AB14">
        <v>3</v>
      </c>
      <c r="AC14">
        <v>7</v>
      </c>
      <c r="AD14">
        <v>12</v>
      </c>
      <c r="AF14" s="18">
        <f t="shared" si="0"/>
        <v>106</v>
      </c>
    </row>
    <row r="15" spans="1:32" ht="12.75">
      <c r="A15" s="15" t="s">
        <v>183</v>
      </c>
      <c r="B15">
        <v>4</v>
      </c>
      <c r="E15">
        <v>5</v>
      </c>
      <c r="F15">
        <v>2</v>
      </c>
      <c r="I15">
        <v>8</v>
      </c>
      <c r="K15">
        <v>3</v>
      </c>
      <c r="L15">
        <v>6</v>
      </c>
      <c r="M15">
        <v>10</v>
      </c>
      <c r="O15">
        <v>9</v>
      </c>
      <c r="S15">
        <v>15</v>
      </c>
      <c r="T15">
        <v>7</v>
      </c>
      <c r="U15">
        <v>5</v>
      </c>
      <c r="V15">
        <v>1</v>
      </c>
      <c r="W15">
        <v>1</v>
      </c>
      <c r="Y15">
        <v>12</v>
      </c>
      <c r="AB15">
        <v>12</v>
      </c>
      <c r="AD15">
        <v>6</v>
      </c>
      <c r="AF15" s="18">
        <f t="shared" si="0"/>
        <v>106</v>
      </c>
    </row>
    <row r="16" spans="1:32" ht="12.75">
      <c r="A16" s="15" t="s">
        <v>129</v>
      </c>
      <c r="C16">
        <v>20</v>
      </c>
      <c r="E16">
        <v>8</v>
      </c>
      <c r="H16">
        <v>6</v>
      </c>
      <c r="P16">
        <v>8</v>
      </c>
      <c r="R16">
        <v>20</v>
      </c>
      <c r="V16">
        <v>7</v>
      </c>
      <c r="X16">
        <v>20</v>
      </c>
      <c r="Y16">
        <v>1</v>
      </c>
      <c r="Z16">
        <v>10</v>
      </c>
      <c r="AF16" s="18">
        <f t="shared" si="0"/>
        <v>100</v>
      </c>
    </row>
    <row r="17" spans="1:32" ht="12.75">
      <c r="A17" s="15" t="s">
        <v>40</v>
      </c>
      <c r="B17">
        <v>1</v>
      </c>
      <c r="D17">
        <v>7</v>
      </c>
      <c r="E17">
        <v>4</v>
      </c>
      <c r="F17">
        <v>20</v>
      </c>
      <c r="G17">
        <v>20</v>
      </c>
      <c r="J17">
        <v>6</v>
      </c>
      <c r="L17">
        <v>3</v>
      </c>
      <c r="N17">
        <v>7</v>
      </c>
      <c r="P17">
        <v>5</v>
      </c>
      <c r="W17">
        <v>8</v>
      </c>
      <c r="AA17">
        <v>1</v>
      </c>
      <c r="AC17">
        <v>12</v>
      </c>
      <c r="AE17">
        <v>4</v>
      </c>
      <c r="AF17" s="18">
        <f t="shared" si="0"/>
        <v>98</v>
      </c>
    </row>
    <row r="18" spans="1:32" ht="12.75">
      <c r="A18" s="15" t="s">
        <v>197</v>
      </c>
      <c r="E18">
        <v>3</v>
      </c>
      <c r="H18">
        <v>3</v>
      </c>
      <c r="I18">
        <v>5</v>
      </c>
      <c r="J18">
        <v>20</v>
      </c>
      <c r="O18">
        <v>1</v>
      </c>
      <c r="P18">
        <v>9</v>
      </c>
      <c r="S18">
        <v>8</v>
      </c>
      <c r="T18">
        <v>2</v>
      </c>
      <c r="U18">
        <v>1</v>
      </c>
      <c r="X18">
        <v>1</v>
      </c>
      <c r="Y18">
        <v>9</v>
      </c>
      <c r="AB18">
        <v>8</v>
      </c>
      <c r="AD18">
        <v>2</v>
      </c>
      <c r="AE18">
        <v>8</v>
      </c>
      <c r="AF18" s="18">
        <f t="shared" si="0"/>
        <v>80</v>
      </c>
    </row>
    <row r="19" spans="1:32" ht="12.75">
      <c r="A19" s="15" t="s">
        <v>107</v>
      </c>
      <c r="I19">
        <v>6</v>
      </c>
      <c r="K19">
        <v>5</v>
      </c>
      <c r="L19">
        <v>8</v>
      </c>
      <c r="M19">
        <v>1</v>
      </c>
      <c r="P19">
        <v>10</v>
      </c>
      <c r="R19">
        <v>9</v>
      </c>
      <c r="T19">
        <v>8</v>
      </c>
      <c r="W19">
        <v>3</v>
      </c>
      <c r="X19">
        <v>12</v>
      </c>
      <c r="Z19">
        <v>8</v>
      </c>
      <c r="AC19">
        <v>10</v>
      </c>
      <c r="AF19" s="18">
        <f t="shared" si="0"/>
        <v>80</v>
      </c>
    </row>
    <row r="20" spans="1:32" ht="12.75">
      <c r="A20" s="15" t="s">
        <v>86</v>
      </c>
      <c r="C20">
        <v>3</v>
      </c>
      <c r="D20">
        <v>6</v>
      </c>
      <c r="E20">
        <v>15</v>
      </c>
      <c r="J20">
        <v>2</v>
      </c>
      <c r="N20">
        <v>2</v>
      </c>
      <c r="R20">
        <v>5</v>
      </c>
      <c r="W20">
        <v>9</v>
      </c>
      <c r="Y20">
        <v>20</v>
      </c>
      <c r="Z20">
        <v>5</v>
      </c>
      <c r="AF20" s="18">
        <f t="shared" si="0"/>
        <v>67</v>
      </c>
    </row>
    <row r="21" spans="1:32" ht="12.75">
      <c r="A21" s="15" t="s">
        <v>147</v>
      </c>
      <c r="E21">
        <v>9</v>
      </c>
      <c r="F21">
        <v>5</v>
      </c>
      <c r="K21">
        <v>6</v>
      </c>
      <c r="L21">
        <v>1</v>
      </c>
      <c r="P21">
        <v>12</v>
      </c>
      <c r="U21">
        <v>2</v>
      </c>
      <c r="X21">
        <v>6</v>
      </c>
      <c r="Z21">
        <v>15</v>
      </c>
      <c r="AA21">
        <v>3</v>
      </c>
      <c r="AB21">
        <v>7</v>
      </c>
      <c r="AF21" s="18">
        <f t="shared" si="0"/>
        <v>66</v>
      </c>
    </row>
    <row r="22" spans="1:32" ht="12.75">
      <c r="A22" s="15" t="s">
        <v>101</v>
      </c>
      <c r="D22">
        <v>3</v>
      </c>
      <c r="F22">
        <v>15</v>
      </c>
      <c r="G22">
        <v>10</v>
      </c>
      <c r="M22">
        <v>9</v>
      </c>
      <c r="O22">
        <v>6</v>
      </c>
      <c r="R22">
        <v>6</v>
      </c>
      <c r="AA22">
        <v>12</v>
      </c>
      <c r="AE22">
        <v>3</v>
      </c>
      <c r="AF22" s="18">
        <f t="shared" si="0"/>
        <v>64</v>
      </c>
    </row>
    <row r="23" spans="1:32" ht="12.75">
      <c r="A23" s="15" t="s">
        <v>12</v>
      </c>
      <c r="C23">
        <v>6</v>
      </c>
      <c r="H23">
        <v>10</v>
      </c>
      <c r="L23">
        <v>10</v>
      </c>
      <c r="N23">
        <v>10</v>
      </c>
      <c r="O23">
        <v>8</v>
      </c>
      <c r="S23">
        <v>4</v>
      </c>
      <c r="X23">
        <v>2</v>
      </c>
      <c r="AD23">
        <v>7</v>
      </c>
      <c r="AF23" s="18">
        <f t="shared" si="0"/>
        <v>57</v>
      </c>
    </row>
    <row r="24" spans="1:32" ht="12.75">
      <c r="A24" s="15" t="s">
        <v>204</v>
      </c>
      <c r="B24">
        <v>8</v>
      </c>
      <c r="G24">
        <v>4</v>
      </c>
      <c r="H24">
        <v>15</v>
      </c>
      <c r="J24">
        <v>10</v>
      </c>
      <c r="Q24">
        <v>5</v>
      </c>
      <c r="S24">
        <v>3</v>
      </c>
      <c r="U24">
        <v>4</v>
      </c>
      <c r="Z24">
        <v>1</v>
      </c>
      <c r="AC24">
        <v>6</v>
      </c>
      <c r="AF24" s="18">
        <f t="shared" si="0"/>
        <v>56</v>
      </c>
    </row>
    <row r="25" spans="1:32" ht="12.75">
      <c r="A25" s="15" t="s">
        <v>89</v>
      </c>
      <c r="D25">
        <v>9</v>
      </c>
      <c r="E25">
        <v>10</v>
      </c>
      <c r="J25">
        <v>3</v>
      </c>
      <c r="K25">
        <v>1</v>
      </c>
      <c r="L25">
        <v>4</v>
      </c>
      <c r="N25">
        <v>8</v>
      </c>
      <c r="P25">
        <v>7</v>
      </c>
      <c r="Q25">
        <v>4</v>
      </c>
      <c r="T25">
        <v>6</v>
      </c>
      <c r="AC25">
        <v>4</v>
      </c>
      <c r="AF25" s="18">
        <f t="shared" si="0"/>
        <v>56</v>
      </c>
    </row>
    <row r="26" spans="1:32" ht="12.75">
      <c r="A26" s="15" t="s">
        <v>188</v>
      </c>
      <c r="B26">
        <v>20</v>
      </c>
      <c r="D26">
        <v>1</v>
      </c>
      <c r="K26">
        <v>4</v>
      </c>
      <c r="Q26">
        <v>2</v>
      </c>
      <c r="R26">
        <v>3</v>
      </c>
      <c r="V26">
        <v>4</v>
      </c>
      <c r="W26">
        <v>12</v>
      </c>
      <c r="Z26">
        <v>3</v>
      </c>
      <c r="AE26">
        <v>7</v>
      </c>
      <c r="AF26" s="18">
        <f t="shared" si="0"/>
        <v>56</v>
      </c>
    </row>
    <row r="27" spans="1:32" ht="12.75">
      <c r="A27" s="15" t="s">
        <v>151</v>
      </c>
      <c r="C27">
        <v>2</v>
      </c>
      <c r="H27">
        <v>9</v>
      </c>
      <c r="I27">
        <v>2</v>
      </c>
      <c r="M27">
        <v>15</v>
      </c>
      <c r="P27">
        <v>15</v>
      </c>
      <c r="Y27">
        <v>6</v>
      </c>
      <c r="AF27" s="18">
        <f t="shared" si="0"/>
        <v>49</v>
      </c>
    </row>
    <row r="28" spans="1:32" ht="12.75">
      <c r="A28" s="15" t="s">
        <v>178</v>
      </c>
      <c r="R28">
        <v>8</v>
      </c>
      <c r="V28">
        <v>5</v>
      </c>
      <c r="AB28">
        <v>9</v>
      </c>
      <c r="AD28">
        <v>5</v>
      </c>
      <c r="AE28">
        <v>15</v>
      </c>
      <c r="AF28" s="18">
        <f t="shared" si="0"/>
        <v>42</v>
      </c>
    </row>
    <row r="29" spans="1:32" ht="12.75">
      <c r="A29" s="15" t="s">
        <v>60</v>
      </c>
      <c r="B29">
        <v>9</v>
      </c>
      <c r="D29">
        <v>8</v>
      </c>
      <c r="J29">
        <v>7</v>
      </c>
      <c r="Q29">
        <v>10</v>
      </c>
      <c r="W29">
        <v>6</v>
      </c>
      <c r="AF29" s="18">
        <f t="shared" si="0"/>
        <v>40</v>
      </c>
    </row>
    <row r="30" spans="1:32" ht="12.75">
      <c r="A30" s="15" t="s">
        <v>72</v>
      </c>
      <c r="I30">
        <v>12</v>
      </c>
      <c r="O30">
        <v>10</v>
      </c>
      <c r="R30">
        <v>15</v>
      </c>
      <c r="W30">
        <v>2</v>
      </c>
      <c r="AF30" s="18">
        <f t="shared" si="0"/>
        <v>39</v>
      </c>
    </row>
    <row r="31" spans="1:32" ht="12.75">
      <c r="A31" s="15" t="s">
        <v>77</v>
      </c>
      <c r="E31">
        <v>6</v>
      </c>
      <c r="F31">
        <v>6</v>
      </c>
      <c r="H31">
        <v>2</v>
      </c>
      <c r="M31">
        <v>3</v>
      </c>
      <c r="Q31">
        <v>12</v>
      </c>
      <c r="Z31">
        <v>4</v>
      </c>
      <c r="AD31">
        <v>1</v>
      </c>
      <c r="AE31">
        <v>2</v>
      </c>
      <c r="AF31" s="18">
        <f t="shared" si="0"/>
        <v>36</v>
      </c>
    </row>
    <row r="32" spans="1:32" ht="12.75">
      <c r="A32" s="15" t="s">
        <v>187</v>
      </c>
      <c r="C32">
        <v>4</v>
      </c>
      <c r="Q32">
        <v>9</v>
      </c>
      <c r="T32">
        <v>3</v>
      </c>
      <c r="X32">
        <v>15</v>
      </c>
      <c r="AF32" s="18">
        <f t="shared" si="0"/>
        <v>31</v>
      </c>
    </row>
    <row r="33" spans="1:32" ht="12.75">
      <c r="A33" s="15" t="s">
        <v>52</v>
      </c>
      <c r="B33">
        <v>2</v>
      </c>
      <c r="C33">
        <v>5</v>
      </c>
      <c r="G33">
        <v>6</v>
      </c>
      <c r="L33">
        <v>2</v>
      </c>
      <c r="R33">
        <v>10</v>
      </c>
      <c r="AA33">
        <v>4</v>
      </c>
      <c r="AC33">
        <v>2</v>
      </c>
      <c r="AF33" s="18">
        <f t="shared" si="0"/>
        <v>31</v>
      </c>
    </row>
    <row r="34" spans="1:32" ht="12.75">
      <c r="A34" s="15" t="s">
        <v>54</v>
      </c>
      <c r="C34">
        <v>9</v>
      </c>
      <c r="E34">
        <v>12</v>
      </c>
      <c r="R34">
        <v>4</v>
      </c>
      <c r="T34">
        <v>1</v>
      </c>
      <c r="X34">
        <v>3</v>
      </c>
      <c r="AF34" s="18">
        <f t="shared" si="0"/>
        <v>29</v>
      </c>
    </row>
    <row r="35" spans="1:32" ht="12.75">
      <c r="A35" s="15" t="s">
        <v>64</v>
      </c>
      <c r="G35">
        <v>5</v>
      </c>
      <c r="H35">
        <v>5</v>
      </c>
      <c r="J35">
        <v>1</v>
      </c>
      <c r="N35">
        <v>6</v>
      </c>
      <c r="S35">
        <v>1</v>
      </c>
      <c r="V35">
        <v>2</v>
      </c>
      <c r="Y35">
        <v>3</v>
      </c>
      <c r="AB35">
        <v>6</v>
      </c>
      <c r="AF35" s="18">
        <f t="shared" si="0"/>
        <v>29</v>
      </c>
    </row>
    <row r="36" spans="1:32" ht="12.75">
      <c r="A36" s="15" t="s">
        <v>131</v>
      </c>
      <c r="B36">
        <v>3</v>
      </c>
      <c r="N36">
        <v>9</v>
      </c>
      <c r="V36">
        <v>6</v>
      </c>
      <c r="AA36">
        <v>2</v>
      </c>
      <c r="AD36">
        <v>4</v>
      </c>
      <c r="AF36" s="18">
        <f t="shared" si="0"/>
        <v>24</v>
      </c>
    </row>
    <row r="37" spans="1:32" ht="12.75">
      <c r="A37" s="15" t="s">
        <v>193</v>
      </c>
      <c r="F37">
        <v>7</v>
      </c>
      <c r="N37">
        <v>5</v>
      </c>
      <c r="W37">
        <v>5</v>
      </c>
      <c r="AF37" s="18">
        <f t="shared" si="0"/>
        <v>17</v>
      </c>
    </row>
    <row r="38" spans="1:32" ht="12.75">
      <c r="A38" s="15" t="s">
        <v>174</v>
      </c>
      <c r="D38">
        <v>10</v>
      </c>
      <c r="F38">
        <v>1</v>
      </c>
      <c r="K38">
        <v>2</v>
      </c>
      <c r="N38">
        <v>3</v>
      </c>
      <c r="AF38" s="18">
        <f t="shared" si="0"/>
        <v>16</v>
      </c>
    </row>
    <row r="39" spans="1:32" ht="12.75">
      <c r="A39" s="15" t="s">
        <v>99</v>
      </c>
      <c r="E39">
        <v>2</v>
      </c>
      <c r="G39">
        <v>3</v>
      </c>
      <c r="R39">
        <v>7</v>
      </c>
      <c r="AF39" s="18">
        <f t="shared" si="0"/>
        <v>12</v>
      </c>
    </row>
  </sheetData>
  <mergeCells count="2">
    <mergeCell ref="A3:A4"/>
    <mergeCell ref="AF1:A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pane xSplit="1" ySplit="2" topLeftCell="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5" sqref="O5"/>
    </sheetView>
  </sheetViews>
  <sheetFormatPr defaultColWidth="9.140625" defaultRowHeight="12.75"/>
  <cols>
    <col min="1" max="1" width="32.00390625" style="0" customWidth="1"/>
    <col min="2" max="2" width="8.140625" style="0" customWidth="1"/>
    <col min="4" max="4" width="6.8515625" style="0" customWidth="1"/>
    <col min="6" max="6" width="6.421875" style="0" customWidth="1"/>
    <col min="9" max="9" width="11.7109375" style="0" customWidth="1"/>
    <col min="11" max="11" width="9.7109375" style="0" customWidth="1"/>
    <col min="12" max="12" width="11.00390625" style="0" customWidth="1"/>
    <col min="13" max="13" width="7.57421875" style="0" customWidth="1"/>
    <col min="14" max="14" width="10.00390625" style="0" customWidth="1"/>
  </cols>
  <sheetData>
    <row r="1" spans="1:15" ht="12.75">
      <c r="A1" s="13" t="s">
        <v>217</v>
      </c>
      <c r="B1" s="13" t="s">
        <v>225</v>
      </c>
      <c r="C1" s="13" t="s">
        <v>226</v>
      </c>
      <c r="D1" s="13" t="s">
        <v>227</v>
      </c>
      <c r="E1" s="13" t="s">
        <v>228</v>
      </c>
      <c r="F1" s="13" t="s">
        <v>229</v>
      </c>
      <c r="G1" s="13" t="s">
        <v>230</v>
      </c>
      <c r="H1" s="13" t="s">
        <v>231</v>
      </c>
      <c r="I1" s="13" t="s">
        <v>232</v>
      </c>
      <c r="J1" s="13" t="s">
        <v>233</v>
      </c>
      <c r="K1" s="13" t="s">
        <v>234</v>
      </c>
      <c r="L1" s="13" t="s">
        <v>235</v>
      </c>
      <c r="M1" s="13" t="s">
        <v>236</v>
      </c>
      <c r="N1" s="17" t="s">
        <v>237</v>
      </c>
      <c r="O1" s="31" t="s">
        <v>223</v>
      </c>
    </row>
    <row r="2" ht="12.75">
      <c r="O2" s="32"/>
    </row>
    <row r="3" spans="1:15" ht="12.75">
      <c r="A3" s="26" t="s">
        <v>0</v>
      </c>
      <c r="O3" s="32"/>
    </row>
    <row r="4" spans="1:15" ht="12.75">
      <c r="A4" s="27"/>
      <c r="O4" s="33"/>
    </row>
    <row r="5" spans="1:15" ht="12.75">
      <c r="A5" s="15" t="s">
        <v>106</v>
      </c>
      <c r="B5">
        <v>9</v>
      </c>
      <c r="C5">
        <v>7</v>
      </c>
      <c r="D5">
        <v>8</v>
      </c>
      <c r="E5">
        <v>6</v>
      </c>
      <c r="F5">
        <v>6</v>
      </c>
      <c r="G5">
        <v>8</v>
      </c>
      <c r="H5">
        <v>8</v>
      </c>
      <c r="I5">
        <v>8</v>
      </c>
      <c r="J5">
        <v>9</v>
      </c>
      <c r="K5">
        <v>10</v>
      </c>
      <c r="L5">
        <v>7</v>
      </c>
      <c r="M5">
        <v>9</v>
      </c>
      <c r="N5">
        <v>8</v>
      </c>
      <c r="O5" s="18">
        <f>SUM(B5:N5)</f>
        <v>103</v>
      </c>
    </row>
    <row r="6" spans="1:15" ht="12.75">
      <c r="A6" s="15" t="s">
        <v>155</v>
      </c>
      <c r="B6">
        <v>10</v>
      </c>
      <c r="C6">
        <v>6</v>
      </c>
      <c r="D6">
        <v>7</v>
      </c>
      <c r="E6">
        <v>8</v>
      </c>
      <c r="F6">
        <v>7</v>
      </c>
      <c r="G6">
        <v>10</v>
      </c>
      <c r="H6">
        <v>8</v>
      </c>
      <c r="I6">
        <v>8</v>
      </c>
      <c r="J6">
        <v>6</v>
      </c>
      <c r="K6">
        <v>5</v>
      </c>
      <c r="L6">
        <v>6</v>
      </c>
      <c r="M6">
        <v>10</v>
      </c>
      <c r="N6">
        <v>9</v>
      </c>
      <c r="O6" s="18">
        <f>SUM(B6:N6)</f>
        <v>100</v>
      </c>
    </row>
    <row r="7" spans="1:15" ht="12.75">
      <c r="A7" s="15" t="s">
        <v>98</v>
      </c>
      <c r="B7">
        <v>7</v>
      </c>
      <c r="C7">
        <v>5</v>
      </c>
      <c r="D7">
        <v>7</v>
      </c>
      <c r="E7">
        <v>6</v>
      </c>
      <c r="F7">
        <v>5</v>
      </c>
      <c r="G7">
        <v>9</v>
      </c>
      <c r="H7">
        <v>6</v>
      </c>
      <c r="I7">
        <v>7</v>
      </c>
      <c r="J7">
        <v>7</v>
      </c>
      <c r="K7">
        <v>9</v>
      </c>
      <c r="L7">
        <v>6</v>
      </c>
      <c r="M7">
        <v>10</v>
      </c>
      <c r="N7">
        <v>8</v>
      </c>
      <c r="O7" s="18">
        <f>SUM(B7:N7)</f>
        <v>92</v>
      </c>
    </row>
    <row r="8" spans="1:15" ht="12.75">
      <c r="A8" s="15" t="s">
        <v>41</v>
      </c>
      <c r="B8">
        <v>9</v>
      </c>
      <c r="C8">
        <v>3</v>
      </c>
      <c r="D8">
        <v>6</v>
      </c>
      <c r="E8">
        <v>10</v>
      </c>
      <c r="F8">
        <v>6</v>
      </c>
      <c r="G8">
        <v>5</v>
      </c>
      <c r="H8">
        <v>7</v>
      </c>
      <c r="I8">
        <v>7</v>
      </c>
      <c r="J8">
        <v>6</v>
      </c>
      <c r="K8">
        <v>9</v>
      </c>
      <c r="L8">
        <v>7</v>
      </c>
      <c r="M8">
        <v>8</v>
      </c>
      <c r="N8">
        <v>6</v>
      </c>
      <c r="O8" s="18">
        <f>SUM(B8:N8)</f>
        <v>89</v>
      </c>
    </row>
    <row r="9" spans="1:15" ht="12.75">
      <c r="A9" s="15" t="s">
        <v>84</v>
      </c>
      <c r="B9">
        <v>10</v>
      </c>
      <c r="C9">
        <v>6</v>
      </c>
      <c r="D9">
        <v>8</v>
      </c>
      <c r="E9">
        <v>6</v>
      </c>
      <c r="F9">
        <v>8</v>
      </c>
      <c r="G9">
        <v>8</v>
      </c>
      <c r="H9">
        <v>6</v>
      </c>
      <c r="I9">
        <v>8</v>
      </c>
      <c r="J9">
        <v>5</v>
      </c>
      <c r="K9">
        <v>5</v>
      </c>
      <c r="L9">
        <v>7</v>
      </c>
      <c r="M9">
        <v>4</v>
      </c>
      <c r="N9">
        <v>8</v>
      </c>
      <c r="O9" s="18">
        <f>SUM(B9:N9)</f>
        <v>89</v>
      </c>
    </row>
    <row r="10" spans="1:15" ht="12.75">
      <c r="A10" s="15" t="s">
        <v>161</v>
      </c>
      <c r="B10">
        <v>8</v>
      </c>
      <c r="C10">
        <v>6</v>
      </c>
      <c r="D10">
        <v>5</v>
      </c>
      <c r="E10">
        <v>9</v>
      </c>
      <c r="F10">
        <v>6</v>
      </c>
      <c r="G10">
        <v>7</v>
      </c>
      <c r="H10">
        <v>7</v>
      </c>
      <c r="I10">
        <v>6</v>
      </c>
      <c r="J10">
        <v>5</v>
      </c>
      <c r="K10">
        <v>7</v>
      </c>
      <c r="L10">
        <v>6</v>
      </c>
      <c r="M10">
        <v>6</v>
      </c>
      <c r="N10">
        <v>7</v>
      </c>
      <c r="O10" s="18">
        <f>SUM(B10:N10)</f>
        <v>85</v>
      </c>
    </row>
    <row r="11" spans="1:15" ht="12.75">
      <c r="A11" s="15" t="s">
        <v>162</v>
      </c>
      <c r="B11">
        <v>8</v>
      </c>
      <c r="C11">
        <v>3</v>
      </c>
      <c r="D11">
        <v>7</v>
      </c>
      <c r="E11">
        <v>2</v>
      </c>
      <c r="F11">
        <v>8</v>
      </c>
      <c r="G11">
        <v>8</v>
      </c>
      <c r="H11">
        <v>6</v>
      </c>
      <c r="I11">
        <v>6</v>
      </c>
      <c r="J11">
        <v>7</v>
      </c>
      <c r="K11">
        <v>8</v>
      </c>
      <c r="L11">
        <v>5</v>
      </c>
      <c r="M11">
        <v>10</v>
      </c>
      <c r="N11">
        <v>6</v>
      </c>
      <c r="O11" s="18">
        <f>SUM(B11:N11)</f>
        <v>84</v>
      </c>
    </row>
    <row r="12" spans="1:15" ht="12.75">
      <c r="A12" s="15" t="s">
        <v>191</v>
      </c>
      <c r="B12">
        <v>7</v>
      </c>
      <c r="C12">
        <v>4</v>
      </c>
      <c r="D12">
        <v>4</v>
      </c>
      <c r="E12">
        <v>9</v>
      </c>
      <c r="F12">
        <v>9</v>
      </c>
      <c r="G12">
        <v>8</v>
      </c>
      <c r="H12">
        <v>7</v>
      </c>
      <c r="I12">
        <v>4</v>
      </c>
      <c r="J12">
        <v>6</v>
      </c>
      <c r="K12">
        <v>7</v>
      </c>
      <c r="L12">
        <v>5</v>
      </c>
      <c r="M12">
        <v>6</v>
      </c>
      <c r="N12">
        <v>6</v>
      </c>
      <c r="O12" s="18">
        <f>SUM(B12:N12)</f>
        <v>82</v>
      </c>
    </row>
    <row r="13" spans="1:15" ht="12.75">
      <c r="A13" s="15" t="s">
        <v>40</v>
      </c>
      <c r="B13">
        <v>4</v>
      </c>
      <c r="C13">
        <v>4</v>
      </c>
      <c r="D13">
        <v>9</v>
      </c>
      <c r="E13">
        <v>7</v>
      </c>
      <c r="F13">
        <v>5</v>
      </c>
      <c r="G13">
        <v>6</v>
      </c>
      <c r="H13">
        <v>4</v>
      </c>
      <c r="I13">
        <v>7</v>
      </c>
      <c r="J13">
        <v>6</v>
      </c>
      <c r="K13">
        <v>9</v>
      </c>
      <c r="L13">
        <v>6</v>
      </c>
      <c r="M13">
        <v>7</v>
      </c>
      <c r="N13">
        <v>7</v>
      </c>
      <c r="O13" s="18">
        <f>SUM(B13:N13)</f>
        <v>81</v>
      </c>
    </row>
    <row r="14" spans="1:15" ht="12.75">
      <c r="A14" s="15" t="s">
        <v>183</v>
      </c>
      <c r="B14">
        <v>7</v>
      </c>
      <c r="C14">
        <v>5</v>
      </c>
      <c r="D14">
        <v>8</v>
      </c>
      <c r="E14">
        <v>5</v>
      </c>
      <c r="F14">
        <v>5</v>
      </c>
      <c r="G14">
        <v>7</v>
      </c>
      <c r="H14">
        <v>5</v>
      </c>
      <c r="I14">
        <v>7</v>
      </c>
      <c r="J14">
        <v>7</v>
      </c>
      <c r="K14">
        <v>8</v>
      </c>
      <c r="L14">
        <v>5</v>
      </c>
      <c r="M14">
        <v>6</v>
      </c>
      <c r="N14">
        <v>5</v>
      </c>
      <c r="O14" s="18">
        <f>SUM(B14:N14)</f>
        <v>80</v>
      </c>
    </row>
    <row r="15" spans="1:15" ht="12.75">
      <c r="A15" s="15" t="s">
        <v>166</v>
      </c>
      <c r="B15">
        <v>3</v>
      </c>
      <c r="C15">
        <v>1</v>
      </c>
      <c r="D15">
        <v>6</v>
      </c>
      <c r="E15">
        <v>8</v>
      </c>
      <c r="F15">
        <v>4</v>
      </c>
      <c r="G15">
        <v>7</v>
      </c>
      <c r="H15">
        <v>5</v>
      </c>
      <c r="I15">
        <v>4</v>
      </c>
      <c r="J15">
        <v>7</v>
      </c>
      <c r="K15">
        <v>10</v>
      </c>
      <c r="L15">
        <v>4</v>
      </c>
      <c r="M15">
        <v>9</v>
      </c>
      <c r="N15">
        <v>6</v>
      </c>
      <c r="O15" s="18">
        <f>SUM(B15:N15)</f>
        <v>74</v>
      </c>
    </row>
    <row r="16" spans="1:15" ht="12.75">
      <c r="A16" s="15" t="s">
        <v>129</v>
      </c>
      <c r="B16">
        <v>3</v>
      </c>
      <c r="C16">
        <v>5</v>
      </c>
      <c r="D16">
        <v>4</v>
      </c>
      <c r="E16">
        <v>5</v>
      </c>
      <c r="F16">
        <v>2</v>
      </c>
      <c r="G16">
        <v>7</v>
      </c>
      <c r="H16">
        <v>7</v>
      </c>
      <c r="I16">
        <v>6</v>
      </c>
      <c r="J16">
        <v>7</v>
      </c>
      <c r="K16">
        <v>5</v>
      </c>
      <c r="L16">
        <v>5</v>
      </c>
      <c r="M16">
        <v>4</v>
      </c>
      <c r="N16">
        <v>3</v>
      </c>
      <c r="O16" s="18">
        <f>SUM(B16:N16)</f>
        <v>63</v>
      </c>
    </row>
    <row r="17" spans="1:15" ht="12.75">
      <c r="A17" s="15" t="s">
        <v>111</v>
      </c>
      <c r="B17">
        <v>3</v>
      </c>
      <c r="C17">
        <v>2</v>
      </c>
      <c r="D17">
        <v>5</v>
      </c>
      <c r="E17">
        <v>1</v>
      </c>
      <c r="F17">
        <v>3</v>
      </c>
      <c r="G17">
        <v>4</v>
      </c>
      <c r="H17">
        <v>5</v>
      </c>
      <c r="I17">
        <v>3</v>
      </c>
      <c r="J17">
        <v>6</v>
      </c>
      <c r="K17">
        <v>9</v>
      </c>
      <c r="L17">
        <v>4</v>
      </c>
      <c r="M17">
        <v>3</v>
      </c>
      <c r="N17">
        <v>4</v>
      </c>
      <c r="O17" s="18">
        <f>SUM(B17:N17)</f>
        <v>52</v>
      </c>
    </row>
  </sheetData>
  <mergeCells count="2">
    <mergeCell ref="A3:A4"/>
    <mergeCell ref="O1: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Подольский</dc:creator>
  <cp:keywords/>
  <dc:description/>
  <cp:lastModifiedBy>Подольский</cp:lastModifiedBy>
  <dcterms:created xsi:type="dcterms:W3CDTF">1996-10-08T23:32:33Z</dcterms:created>
  <dcterms:modified xsi:type="dcterms:W3CDTF">2013-06-23T20:01:12Z</dcterms:modified>
  <cp:category/>
  <cp:version/>
  <cp:contentType/>
  <cp:contentStatus/>
</cp:coreProperties>
</file>